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ชื่อ67\670513\"/>
    </mc:Choice>
  </mc:AlternateContent>
  <xr:revisionPtr revIDLastSave="0" documentId="13_ncr:1_{5E6B7885-B92E-43BC-9D29-23782D38E5DA}" xr6:coauthVersionLast="47" xr6:coauthVersionMax="47" xr10:uidLastSave="{00000000-0000-0000-0000-000000000000}"/>
  <bookViews>
    <workbookView xWindow="28680" yWindow="-120" windowWidth="20730" windowHeight="11160" activeTab="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0" l="1"/>
  <c r="O24" i="10"/>
  <c r="O23" i="9"/>
  <c r="O25" i="8"/>
  <c r="O24" i="8"/>
  <c r="O24" i="7"/>
  <c r="O25" i="7"/>
  <c r="O23" i="5"/>
  <c r="O6" i="10"/>
  <c r="O6" i="9"/>
  <c r="O6" i="8"/>
  <c r="O6" i="7"/>
  <c r="O6" i="6"/>
  <c r="O6" i="5"/>
  <c r="O6" i="4"/>
  <c r="O6" i="3"/>
  <c r="O6" i="2"/>
  <c r="O6" i="1"/>
  <c r="O25" i="6"/>
  <c r="O24" i="6"/>
  <c r="O23" i="6"/>
  <c r="O25" i="3"/>
  <c r="O24" i="3"/>
  <c r="O23" i="3"/>
  <c r="O25" i="2"/>
  <c r="O24" i="2"/>
  <c r="O23" i="2"/>
  <c r="O25" i="10" l="1"/>
  <c r="O24" i="9"/>
  <c r="O25" i="9"/>
  <c r="O23" i="8"/>
  <c r="O23" i="7"/>
  <c r="O25" i="5"/>
  <c r="O24" i="4"/>
  <c r="O25" i="4"/>
  <c r="O24" i="5"/>
  <c r="O23" i="4"/>
  <c r="O25" i="1"/>
  <c r="O24" i="1"/>
  <c r="O23" i="1"/>
</calcChain>
</file>

<file path=xl/sharedStrings.xml><?xml version="1.0" encoding="utf-8"?>
<sst xmlns="http://schemas.openxmlformats.org/spreadsheetml/2006/main" count="1568" uniqueCount="710">
  <si>
    <t>เลขที่</t>
  </si>
  <si>
    <t>เลขประจำตัว</t>
  </si>
  <si>
    <t>ชื่อ - สกุล</t>
  </si>
  <si>
    <t>เพศ</t>
  </si>
  <si>
    <t>ช</t>
  </si>
  <si>
    <t>โรงเรียน</t>
  </si>
  <si>
    <t>ดีบุกพังงาวิทยายน</t>
  </si>
  <si>
    <t>จังหวัดพังงา</t>
  </si>
  <si>
    <t>ญ</t>
  </si>
  <si>
    <t>อาจารย์ที่ปรึกษา</t>
  </si>
  <si>
    <t>สรุปจำนวนนักเรียน</t>
  </si>
  <si>
    <t>ณิชาภัทร</t>
  </si>
  <si>
    <t>มงคลบุตร</t>
  </si>
  <si>
    <t>นันท์นภัส</t>
  </si>
  <si>
    <t>ด.ช.</t>
  </si>
  <si>
    <t>หอมหวล</t>
  </si>
  <si>
    <t>ศุภกร</t>
  </si>
  <si>
    <t>ด.ญ.</t>
  </si>
  <si>
    <t>จินดาพล</t>
  </si>
  <si>
    <t>คำเอียด</t>
  </si>
  <si>
    <t>ทองเจิม</t>
  </si>
  <si>
    <t>บุญรักษ์</t>
  </si>
  <si>
    <t>กนกวรรณ</t>
  </si>
  <si>
    <t>นวลจันทร์</t>
  </si>
  <si>
    <t>ลิ่มสกุล</t>
  </si>
  <si>
    <t>แย้มยิ่ง</t>
  </si>
  <si>
    <t>เพิ่มทรัพย์</t>
  </si>
  <si>
    <t>วริศรา</t>
  </si>
  <si>
    <t>ภัทราวดี</t>
  </si>
  <si>
    <t>พีรวิชญ์</t>
  </si>
  <si>
    <t>พงศกร</t>
  </si>
  <si>
    <t>ธันวา</t>
  </si>
  <si>
    <t>พชร</t>
  </si>
  <si>
    <t>ทองดี</t>
  </si>
  <si>
    <t>ธนกฤต</t>
  </si>
  <si>
    <t>ธนาภรณ์</t>
  </si>
  <si>
    <t>โภคผล</t>
  </si>
  <si>
    <t>กรวิชญ์</t>
  </si>
  <si>
    <t>ชูดวง</t>
  </si>
  <si>
    <t>สุกฤษฎิ์</t>
  </si>
  <si>
    <t>ธัญชนก</t>
  </si>
  <si>
    <t>ยศภัทร</t>
  </si>
  <si>
    <t>ปั้นทอง</t>
  </si>
  <si>
    <t>กานต์ธิดา</t>
  </si>
  <si>
    <t>พรลภัส</t>
  </si>
  <si>
    <t>กิตติศักดิ์</t>
  </si>
  <si>
    <t>ผกามาศ</t>
  </si>
  <si>
    <t>ภูวรินทร์</t>
  </si>
  <si>
    <t>ศุภชัย</t>
  </si>
  <si>
    <t>ปวริศา</t>
  </si>
  <si>
    <t>คงครอง</t>
  </si>
  <si>
    <t>สินทนุ</t>
  </si>
  <si>
    <t>คงแก้ว</t>
  </si>
  <si>
    <t>ทองวล</t>
  </si>
  <si>
    <t>ธิดารัตน์</t>
  </si>
  <si>
    <t>รุ่งเรือง</t>
  </si>
  <si>
    <t>ปัณณวิชญ์</t>
  </si>
  <si>
    <t>รัชชานนท์</t>
  </si>
  <si>
    <t>ตรีศิลา</t>
  </si>
  <si>
    <t>ชญานุช</t>
  </si>
  <si>
    <t>เมธาสิทธิ์</t>
  </si>
  <si>
    <t>อนุชา</t>
  </si>
  <si>
    <t>บัวทอง</t>
  </si>
  <si>
    <t>ดวงกมล</t>
  </si>
  <si>
    <t>ธนพร</t>
  </si>
  <si>
    <t>เทพณรงค์</t>
  </si>
  <si>
    <t>ชวัลวิทย์</t>
  </si>
  <si>
    <t>วัลย์ดาว</t>
  </si>
  <si>
    <t>ญาณิศา</t>
  </si>
  <si>
    <t>ณภัทร</t>
  </si>
  <si>
    <t>ธีร์ธวัช</t>
  </si>
  <si>
    <t>บดินทร์</t>
  </si>
  <si>
    <t>ชินการ</t>
  </si>
  <si>
    <t>กรวรรณ</t>
  </si>
  <si>
    <t>เปมิกา</t>
  </si>
  <si>
    <t>พิชามญชุ์</t>
  </si>
  <si>
    <t>สุขจิตต์</t>
  </si>
  <si>
    <t>ประสงค์</t>
  </si>
  <si>
    <t>ขันภักดี</t>
  </si>
  <si>
    <t>ทับไทย</t>
  </si>
  <si>
    <t>อรอุมา</t>
  </si>
  <si>
    <t>อุรัสยา</t>
  </si>
  <si>
    <t>ทองสกุล</t>
  </si>
  <si>
    <t>ดิษฐแก้ว</t>
  </si>
  <si>
    <t>วิชิตจรรยา</t>
  </si>
  <si>
    <t>วรัญญา</t>
  </si>
  <si>
    <t>สิทธิบุตร</t>
  </si>
  <si>
    <t>นิจกิจ</t>
  </si>
  <si>
    <t>การประกอบ</t>
  </si>
  <si>
    <t>เกตุแก้ว</t>
  </si>
  <si>
    <t>พิชญธิดา</t>
  </si>
  <si>
    <t>มากแก้ว</t>
  </si>
  <si>
    <t>พรหมพิริยะ</t>
  </si>
  <si>
    <t>ปีการศึกษา 2567</t>
  </si>
  <si>
    <t>วรดา</t>
  </si>
  <si>
    <t>ณ วันที่ 13 พ.ค. 2567</t>
  </si>
  <si>
    <t>ชั้นมัธยมศึกษาปีที่ 3/1</t>
  </si>
  <si>
    <t>ชั้นมัธยมศึกษาปีที่ 3/2</t>
  </si>
  <si>
    <t>กันตพัฒน์</t>
  </si>
  <si>
    <t>ทัดแก้ว</t>
  </si>
  <si>
    <t>เทพเสนา</t>
  </si>
  <si>
    <t>จารุวัฒน์</t>
  </si>
  <si>
    <t>นวลแก้ว</t>
  </si>
  <si>
    <t>นฤชัย</t>
  </si>
  <si>
    <t>บุญชื่น</t>
  </si>
  <si>
    <t>พฤกษ์</t>
  </si>
  <si>
    <t>ตวงสิน</t>
  </si>
  <si>
    <t>พัทธเมธ</t>
  </si>
  <si>
    <t>กิไพโรจน์</t>
  </si>
  <si>
    <t>เรืองรัฐวิชญ์</t>
  </si>
  <si>
    <t>ศรีรักษ์</t>
  </si>
  <si>
    <t>กชนิกา</t>
  </si>
  <si>
    <t>ชำนาญเรือ</t>
  </si>
  <si>
    <t>เจษฎาภรณ์</t>
  </si>
  <si>
    <t>เกลือนสินธ์</t>
  </si>
  <si>
    <t>ชนาภัทร</t>
  </si>
  <si>
    <t>ขุนนิตย์</t>
  </si>
  <si>
    <t>ฐานิดา</t>
  </si>
  <si>
    <t>ทุ่งปรือ</t>
  </si>
  <si>
    <t>ณัฐฉรียา</t>
  </si>
  <si>
    <t>ชุมขุน</t>
  </si>
  <si>
    <t>ธณัญญา</t>
  </si>
  <si>
    <t>ศรีใหม่</t>
  </si>
  <si>
    <t>ปริษา</t>
  </si>
  <si>
    <t>เปียกบุตร</t>
  </si>
  <si>
    <t>พัชชานันท์</t>
  </si>
  <si>
    <t>ณ ตะกั่วทุ่ง</t>
  </si>
  <si>
    <t>การะชัด</t>
  </si>
  <si>
    <t>พิชญา</t>
  </si>
  <si>
    <t>ปานมณี</t>
  </si>
  <si>
    <t>มะลิษา</t>
  </si>
  <si>
    <t>เมลานี</t>
  </si>
  <si>
    <t>ไซทซ์</t>
  </si>
  <si>
    <t>ยศวดี</t>
  </si>
  <si>
    <t>แสงสุวรรณ์</t>
  </si>
  <si>
    <t>รักษิณา</t>
  </si>
  <si>
    <t>ศิรญา</t>
  </si>
  <si>
    <t>สกุลแก้ว</t>
  </si>
  <si>
    <t>สวรส</t>
  </si>
  <si>
    <t>หมายดี</t>
  </si>
  <si>
    <t>อนิส</t>
  </si>
  <si>
    <t>ไตรบุญ</t>
  </si>
  <si>
    <t>รวิสรา</t>
  </si>
  <si>
    <t>คงสะอาด</t>
  </si>
  <si>
    <t>กัมปนาท</t>
  </si>
  <si>
    <t>กำพลพัฒณ์</t>
  </si>
  <si>
    <t>คงฉลาด</t>
  </si>
  <si>
    <t>ชนะสิทธิ์</t>
  </si>
  <si>
    <t>ใสสด</t>
  </si>
  <si>
    <t>ชัชพล</t>
  </si>
  <si>
    <t>ม่วงนาค</t>
  </si>
  <si>
    <t>ทินภัทร</t>
  </si>
  <si>
    <t>ประทีป ณ ถลาง</t>
  </si>
  <si>
    <t>โก้ยกิ้ม</t>
  </si>
  <si>
    <t>ปกรภวัต</t>
  </si>
  <si>
    <t>สาครินทร์</t>
  </si>
  <si>
    <t>พันธุ์ธัช</t>
  </si>
  <si>
    <t>ไชยสิทธิ์</t>
  </si>
  <si>
    <t>พีรพงศ์</t>
  </si>
  <si>
    <t>สายนุ้ย</t>
  </si>
  <si>
    <t>นาย</t>
  </si>
  <si>
    <t>ภัคศรัณย์</t>
  </si>
  <si>
    <t>ธนัทอนันตกุล</t>
  </si>
  <si>
    <t>ขำณรงค์</t>
  </si>
  <si>
    <t>สุขจนะ</t>
  </si>
  <si>
    <t>ศุภกิตติ์</t>
  </si>
  <si>
    <t>สร้างบุญ</t>
  </si>
  <si>
    <t>อัญชัษฐา</t>
  </si>
  <si>
    <t>เจริญศิริพันธ์</t>
  </si>
  <si>
    <t>น.ส.</t>
  </si>
  <si>
    <t>กวดกิจการ</t>
  </si>
  <si>
    <t>กรกนก</t>
  </si>
  <si>
    <t>สุวรรณรัตน์</t>
  </si>
  <si>
    <t>จันทวงศ์</t>
  </si>
  <si>
    <t>กฤตพร</t>
  </si>
  <si>
    <t>ตาหลี</t>
  </si>
  <si>
    <t>กัลยวรรธน์</t>
  </si>
  <si>
    <t>ทองเสน่ห์</t>
  </si>
  <si>
    <t>ชวัลลักษณ์</t>
  </si>
  <si>
    <t>ทิพรัตน์</t>
  </si>
  <si>
    <t>ไทยกลาง</t>
  </si>
  <si>
    <t>ธวัลพร</t>
  </si>
  <si>
    <t>นัทธ์ธนัน</t>
  </si>
  <si>
    <t>มงกุฎเพชร</t>
  </si>
  <si>
    <t>ปริชญา</t>
  </si>
  <si>
    <t>แซ่โซ่</t>
  </si>
  <si>
    <t>พลอยนภัส</t>
  </si>
  <si>
    <t>วิรัตนเสรีกุล</t>
  </si>
  <si>
    <t>ภัควลัญชญ์</t>
  </si>
  <si>
    <t>จงสันติธรรม</t>
  </si>
  <si>
    <t>มาตา</t>
  </si>
  <si>
    <t>เมสิร์ญา</t>
  </si>
  <si>
    <t>จบฤทธิ์</t>
  </si>
  <si>
    <t>หลีเกียรติ์อนันต์</t>
  </si>
  <si>
    <t>วงศ์หรรษ์</t>
  </si>
  <si>
    <t>อักษราภัค</t>
  </si>
  <si>
    <t>ใบหา</t>
  </si>
  <si>
    <t>กฤตเมธ</t>
  </si>
  <si>
    <t>ไพจิตร</t>
  </si>
  <si>
    <t>กฤตยชญ์</t>
  </si>
  <si>
    <t>สังข์เลื่อน</t>
  </si>
  <si>
    <t>กันติทัต</t>
  </si>
  <si>
    <t>สัมพันธ์</t>
  </si>
  <si>
    <t>คุณนนต์</t>
  </si>
  <si>
    <t>ส่องสุริยะ</t>
  </si>
  <si>
    <t>จักรภัทร</t>
  </si>
  <si>
    <t>จิรอลงกรณ์</t>
  </si>
  <si>
    <t>จิรภัทร</t>
  </si>
  <si>
    <t>ไชยแป้น</t>
  </si>
  <si>
    <t>ไวยสุศรี</t>
  </si>
  <si>
    <t>ธันธวัชร์</t>
  </si>
  <si>
    <t>ธันธรา</t>
  </si>
  <si>
    <t>ระงับทุกข์</t>
  </si>
  <si>
    <t>ปุณณวิช</t>
  </si>
  <si>
    <t>ทองทิพย์</t>
  </si>
  <si>
    <t>ศุภกฤต</t>
  </si>
  <si>
    <t>ศุภฤกษ์</t>
  </si>
  <si>
    <t>อินทวิเศษ</t>
  </si>
  <si>
    <t>ผลาการ</t>
  </si>
  <si>
    <t>อภิเชษฐ์</t>
  </si>
  <si>
    <t>เพ่งกิจ</t>
  </si>
  <si>
    <t>อิทธิกร</t>
  </si>
  <si>
    <t>สุขสัจจี</t>
  </si>
  <si>
    <t>กัญวรา</t>
  </si>
  <si>
    <t>วิศาล</t>
  </si>
  <si>
    <t>กิตติกาญจน์</t>
  </si>
  <si>
    <t>บุญย่อง</t>
  </si>
  <si>
    <t>ณกมล</t>
  </si>
  <si>
    <t>ณ ถลาง</t>
  </si>
  <si>
    <t>ณปภา</t>
  </si>
  <si>
    <t>เนตรบุตร</t>
  </si>
  <si>
    <t>ณัฐพิมล</t>
  </si>
  <si>
    <t>แก้วงาม</t>
  </si>
  <si>
    <t>ณิชานันท์</t>
  </si>
  <si>
    <t>ช่วยชู</t>
  </si>
  <si>
    <t>ปานรพี</t>
  </si>
  <si>
    <t>อยู่มั่น</t>
  </si>
  <si>
    <t>ปิยพัชร</t>
  </si>
  <si>
    <t>เกื้อผล</t>
  </si>
  <si>
    <t>พัชริญา</t>
  </si>
  <si>
    <t>หินน้อย</t>
  </si>
  <si>
    <t>แพรพลอย</t>
  </si>
  <si>
    <t>แก้วจอหอ</t>
  </si>
  <si>
    <t>ฟาดิลา</t>
  </si>
  <si>
    <t>อ่าวลึกน้อย</t>
  </si>
  <si>
    <t>ภาชินี</t>
  </si>
  <si>
    <t>ปานชู</t>
  </si>
  <si>
    <t>วรนุช</t>
  </si>
  <si>
    <t>คชสูงเนิน</t>
  </si>
  <si>
    <t>วรรณกานต์</t>
  </si>
  <si>
    <t>เพ็ชรถาวร</t>
  </si>
  <si>
    <t>วิรัลพัชร</t>
  </si>
  <si>
    <t>ศุรดา</t>
  </si>
  <si>
    <t>ตันติมานะกิจ</t>
  </si>
  <si>
    <t>สุวพัชร</t>
  </si>
  <si>
    <t>คล่องแคล้ว</t>
  </si>
  <si>
    <t>อันดามัน</t>
  </si>
  <si>
    <t>ทวีรส</t>
  </si>
  <si>
    <t>ประสบมิตร์</t>
  </si>
  <si>
    <t>กฤชณัท</t>
  </si>
  <si>
    <t>ปัญญาดี</t>
  </si>
  <si>
    <t>กัณต์</t>
  </si>
  <si>
    <t>แสวงกิจ</t>
  </si>
  <si>
    <t>จิรายุ</t>
  </si>
  <si>
    <t>โชคชัย</t>
  </si>
  <si>
    <t>พาภักดี</t>
  </si>
  <si>
    <t>นราวิชญ์</t>
  </si>
  <si>
    <t>ผลยิ่ง</t>
  </si>
  <si>
    <t>ดีพาชู</t>
  </si>
  <si>
    <t>สุรวิศาลกุล</t>
  </si>
  <si>
    <t>พีรณัฐ</t>
  </si>
  <si>
    <t>ธารายศ</t>
  </si>
  <si>
    <t>ปลอดทุกข์</t>
  </si>
  <si>
    <t>ราชันย์</t>
  </si>
  <si>
    <t>ยงยุทธ์</t>
  </si>
  <si>
    <t>วทัญญู</t>
  </si>
  <si>
    <t>วีระเดช</t>
  </si>
  <si>
    <t>สุวรรณกิจ</t>
  </si>
  <si>
    <t>อัครวัฒน์</t>
  </si>
  <si>
    <t>สาระกิจ</t>
  </si>
  <si>
    <t>ประนัดถานัง</t>
  </si>
  <si>
    <t>กนกนาถ</t>
  </si>
  <si>
    <t>ทองวัน</t>
  </si>
  <si>
    <t>กิตติวรรณ</t>
  </si>
  <si>
    <t>อุทัชกุล</t>
  </si>
  <si>
    <t>ขวัญฤทัย</t>
  </si>
  <si>
    <t>จันทิฆัมพร</t>
  </si>
  <si>
    <t>ท่าดี</t>
  </si>
  <si>
    <t>จิรภิญญา</t>
  </si>
  <si>
    <t>บุณยัษเฐียร</t>
  </si>
  <si>
    <t>ชญานิษฐ์</t>
  </si>
  <si>
    <t>แก้วแสงศรี</t>
  </si>
  <si>
    <t>ชวิศา</t>
  </si>
  <si>
    <t>จันทร์เพ็ญ</t>
  </si>
  <si>
    <t>ณัฎฐกันย์</t>
  </si>
  <si>
    <t>ภู่ทอง</t>
  </si>
  <si>
    <t>ณัฐณิชา</t>
  </si>
  <si>
    <t>ทัพไทย</t>
  </si>
  <si>
    <t>บุษยาพรรณ</t>
  </si>
  <si>
    <t>จรัสกุล</t>
  </si>
  <si>
    <t>เบญญาภา</t>
  </si>
  <si>
    <t>จิตจรัสบุณย์</t>
  </si>
  <si>
    <t>ปฐมพร</t>
  </si>
  <si>
    <t>ภู่ผึ้ง</t>
  </si>
  <si>
    <t>ปณัฏฎา</t>
  </si>
  <si>
    <t>ประกาญจน์</t>
  </si>
  <si>
    <t>ปีย์วรา</t>
  </si>
  <si>
    <t>คำตัน</t>
  </si>
  <si>
    <t>ยุทธกาศ</t>
  </si>
  <si>
    <t>อัยรักษ์</t>
  </si>
  <si>
    <t>ภัสร์สรณ์</t>
  </si>
  <si>
    <t>รัตนชัย</t>
  </si>
  <si>
    <t>ภิรัญญารัชต์</t>
  </si>
  <si>
    <t>แก้วจินดา</t>
  </si>
  <si>
    <t>ภูสุดา</t>
  </si>
  <si>
    <t>ฤดีรัตน์</t>
  </si>
  <si>
    <t>หงอสกุล</t>
  </si>
  <si>
    <t>วิชญาดา</t>
  </si>
  <si>
    <t>ศศิธร</t>
  </si>
  <si>
    <t>พัฒมงคล</t>
  </si>
  <si>
    <t>นภัสรพี</t>
  </si>
  <si>
    <t>ตรีเนตร</t>
  </si>
  <si>
    <t>เขมทัต</t>
  </si>
  <si>
    <t>เอียดยวง</t>
  </si>
  <si>
    <t>จตุรภัทร</t>
  </si>
  <si>
    <t>จุลนวล</t>
  </si>
  <si>
    <t>ณัฏฐ์วัฒน์</t>
  </si>
  <si>
    <t>ปุรัษกาญจน์</t>
  </si>
  <si>
    <t>เดชาวัต</t>
  </si>
  <si>
    <t>คงด้วง</t>
  </si>
  <si>
    <t>ชิตะวณิช</t>
  </si>
  <si>
    <t>ธนานุวัฒน์</t>
  </si>
  <si>
    <t>ธีรพันธ์</t>
  </si>
  <si>
    <t>บุญเวช</t>
  </si>
  <si>
    <t>นภัสกรณ์</t>
  </si>
  <si>
    <t>พลีตา</t>
  </si>
  <si>
    <t>ภคิน</t>
  </si>
  <si>
    <t>อยู่ยืน</t>
  </si>
  <si>
    <t>ภูริพัฒน์</t>
  </si>
  <si>
    <t>ทองกวม</t>
  </si>
  <si>
    <t>วีรภาพ</t>
  </si>
  <si>
    <t>อภิวรรธน์</t>
  </si>
  <si>
    <t>สุระกา</t>
  </si>
  <si>
    <t>อภิวิชญ์</t>
  </si>
  <si>
    <t>มินยง</t>
  </si>
  <si>
    <t>กิ่งจันทร์</t>
  </si>
  <si>
    <t>จอมขวัญ</t>
  </si>
  <si>
    <t>รอบการ</t>
  </si>
  <si>
    <t>จิรภัทร์</t>
  </si>
  <si>
    <t>ชุติกาญน์</t>
  </si>
  <si>
    <t>เรืองนวล</t>
  </si>
  <si>
    <t>ถิ่นบางเตียว</t>
  </si>
  <si>
    <t>ณัฐนิการ์</t>
  </si>
  <si>
    <t>ไกรปล้อง</t>
  </si>
  <si>
    <t>ดุสิตา</t>
  </si>
  <si>
    <t>อุปถัมภ์</t>
  </si>
  <si>
    <t>สมัคเขตรกิจ</t>
  </si>
  <si>
    <t>ภารชาตรี</t>
  </si>
  <si>
    <t>นฤมล</t>
  </si>
  <si>
    <t>นิชภัค</t>
  </si>
  <si>
    <t>ไตรศรี</t>
  </si>
  <si>
    <t>ปฐมวรรณ</t>
  </si>
  <si>
    <t>พนิตนันท์</t>
  </si>
  <si>
    <t>โบบทอง</t>
  </si>
  <si>
    <t>พัชรธิดา</t>
  </si>
  <si>
    <t>พัฒน์นรี</t>
  </si>
  <si>
    <t>พูลศิริ</t>
  </si>
  <si>
    <t>พิมรภัทร</t>
  </si>
  <si>
    <t>ฟ้าใส</t>
  </si>
  <si>
    <t>ศรีสุระ</t>
  </si>
  <si>
    <t>ภินันชนก</t>
  </si>
  <si>
    <t>รอดแล้ว</t>
  </si>
  <si>
    <t>รัตนมน</t>
  </si>
  <si>
    <t>พลชาลี</t>
  </si>
  <si>
    <t>จันทร์เมือง</t>
  </si>
  <si>
    <t>ศศิปภา</t>
  </si>
  <si>
    <t>บุญธรรม</t>
  </si>
  <si>
    <t>อชิรญา</t>
  </si>
  <si>
    <t>ยอดแก้ว</t>
  </si>
  <si>
    <t>อมีร่า</t>
  </si>
  <si>
    <t>นิเกตุ</t>
  </si>
  <si>
    <t>อรอินทุ์</t>
  </si>
  <si>
    <t>สงวนนาม</t>
  </si>
  <si>
    <t>ศิริตัน</t>
  </si>
  <si>
    <t>ทฤษฎี</t>
  </si>
  <si>
    <t>ผาสุข</t>
  </si>
  <si>
    <t>สุขวโรดม</t>
  </si>
  <si>
    <t>นฤนาท</t>
  </si>
  <si>
    <t>นิธิกร</t>
  </si>
  <si>
    <t>หนูฉ้ง</t>
  </si>
  <si>
    <t>ปราชญ์ชวิณธ์</t>
  </si>
  <si>
    <t>ขุนศรี</t>
  </si>
  <si>
    <t>พทรณณค์</t>
  </si>
  <si>
    <t>ชุมเชื้อ</t>
  </si>
  <si>
    <t>ภทรพล</t>
  </si>
  <si>
    <t>พูลสวัสดิ์</t>
  </si>
  <si>
    <t>มายะการ</t>
  </si>
  <si>
    <t>รักทอง</t>
  </si>
  <si>
    <t>สิทธิพงษ์</t>
  </si>
  <si>
    <t>หมวดทอง</t>
  </si>
  <si>
    <t>อภิภู</t>
  </si>
  <si>
    <t>ศรีพิทักษ์</t>
  </si>
  <si>
    <t>กัญญ์วรา</t>
  </si>
  <si>
    <t>ชูนุ่น</t>
  </si>
  <si>
    <t>จันทราภรณ์</t>
  </si>
  <si>
    <t>เจริญการ</t>
  </si>
  <si>
    <t>ชนิกฏามล</t>
  </si>
  <si>
    <t>ญาลิสา</t>
  </si>
  <si>
    <t>ณัชฐานันท์</t>
  </si>
  <si>
    <t>พุ่มนวล</t>
  </si>
  <si>
    <t>ณัฐชยา</t>
  </si>
  <si>
    <t>พุกบุญมี</t>
  </si>
  <si>
    <t>ทิฆัมพร</t>
  </si>
  <si>
    <t>แซ่เจี๋ย</t>
  </si>
  <si>
    <t>ธนภรณ์</t>
  </si>
  <si>
    <t>สืบสอาด</t>
  </si>
  <si>
    <t>ธีญาภัทร</t>
  </si>
  <si>
    <t>สุดสาย</t>
  </si>
  <si>
    <t>นัณภัส</t>
  </si>
  <si>
    <t>รัตนวงค์</t>
  </si>
  <si>
    <t>นิชานันท์</t>
  </si>
  <si>
    <t>ผลอินทร์</t>
  </si>
  <si>
    <t>บุษยมาศ</t>
  </si>
  <si>
    <t>ศรีคำเงิน</t>
  </si>
  <si>
    <t>ปรัชญากมล</t>
  </si>
  <si>
    <t>บุญเพชรแก้ว</t>
  </si>
  <si>
    <t>ธนูอินทร์</t>
  </si>
  <si>
    <t>ปุณยนุช</t>
  </si>
  <si>
    <t>ขวัญยืน</t>
  </si>
  <si>
    <t>พรรณศา</t>
  </si>
  <si>
    <t>ขอบเวศน์</t>
  </si>
  <si>
    <t>พัชรินทร์</t>
  </si>
  <si>
    <t>มณีใหม่</t>
  </si>
  <si>
    <t>สุขขี</t>
  </si>
  <si>
    <t>ภูริชญา</t>
  </si>
  <si>
    <t>รดามณี</t>
  </si>
  <si>
    <t>รัตนศรีเพชร</t>
  </si>
  <si>
    <t>ลลิตา</t>
  </si>
  <si>
    <t>ชูปาน</t>
  </si>
  <si>
    <t>วรินทร</t>
  </si>
  <si>
    <t>เวธกา</t>
  </si>
  <si>
    <t>ภูมิชาติ</t>
  </si>
  <si>
    <t>ศศินา</t>
  </si>
  <si>
    <t>เพ็ชรคล้าย</t>
  </si>
  <si>
    <t>ศุภมาส</t>
  </si>
  <si>
    <t>อิสรีย์พร</t>
  </si>
  <si>
    <t>กล่อมเกลี้ยง</t>
  </si>
  <si>
    <t>ตู้สกุล</t>
  </si>
  <si>
    <t>กฤษฎิ์</t>
  </si>
  <si>
    <t>คณาธิป</t>
  </si>
  <si>
    <t>สายน้ำ</t>
  </si>
  <si>
    <t>จิรทีปต์</t>
  </si>
  <si>
    <t>ราชานา</t>
  </si>
  <si>
    <t>ณัฏฐกฤษฎิ์</t>
  </si>
  <si>
    <t>คงฤทธิ์พิทยา</t>
  </si>
  <si>
    <t>ดนุชา</t>
  </si>
  <si>
    <t>ไชยบรรดาลโยธิน</t>
  </si>
  <si>
    <t>ธนพนธิ์</t>
  </si>
  <si>
    <t>จงพงศา</t>
  </si>
  <si>
    <t>สร้อยทอง</t>
  </si>
  <si>
    <t>ธนภัทร</t>
  </si>
  <si>
    <t>จันทรพรพรรณ</t>
  </si>
  <si>
    <t>ธีระเดช</t>
  </si>
  <si>
    <t>หลีน้อย</t>
  </si>
  <si>
    <t>ปกรณ์</t>
  </si>
  <si>
    <t>ศรนิรันต์</t>
  </si>
  <si>
    <t>ภาคิน</t>
  </si>
  <si>
    <t>ทานะมาศ</t>
  </si>
  <si>
    <t>ขันติพิพัฒน์</t>
  </si>
  <si>
    <t>รัชพล</t>
  </si>
  <si>
    <t>นัคราภิบาล</t>
  </si>
  <si>
    <t>วราวุฒิ</t>
  </si>
  <si>
    <t>สมมิตร</t>
  </si>
  <si>
    <t>วสุธา</t>
  </si>
  <si>
    <t>เกิดกอบ</t>
  </si>
  <si>
    <t>วีระภัทร</t>
  </si>
  <si>
    <t>เกิดเกลี้ยง</t>
  </si>
  <si>
    <t>อังคาร</t>
  </si>
  <si>
    <t>ครองบุญ</t>
  </si>
  <si>
    <t>อิทธิพล</t>
  </si>
  <si>
    <t>อัครธนวัฒน์</t>
  </si>
  <si>
    <t>กานต์พิชชา</t>
  </si>
  <si>
    <t>รักษ์พิบัติภัย</t>
  </si>
  <si>
    <t>เกศราภรณ์</t>
  </si>
  <si>
    <t>จุฑาภรณ์</t>
  </si>
  <si>
    <t>มณีบุตร</t>
  </si>
  <si>
    <t>ฐานิชา</t>
  </si>
  <si>
    <t>ยุทธกิจ</t>
  </si>
  <si>
    <t>สัญจร</t>
  </si>
  <si>
    <t>ปลายตะวัน</t>
  </si>
  <si>
    <t>ศักดิ์แก้ว</t>
  </si>
  <si>
    <t>พรรษชล</t>
  </si>
  <si>
    <t>คุมพล</t>
  </si>
  <si>
    <t>รติมา</t>
  </si>
  <si>
    <t>รองเมือง</t>
  </si>
  <si>
    <t>รัชชประภา</t>
  </si>
  <si>
    <t>ทองศิริ</t>
  </si>
  <si>
    <t>ชูจิต</t>
  </si>
  <si>
    <t>ยงเพชร</t>
  </si>
  <si>
    <t>มีชัย</t>
  </si>
  <si>
    <t>ภาณุวัฒน์</t>
  </si>
  <si>
    <t>อุปฮาด</t>
  </si>
  <si>
    <t>เกษมศักดิ์</t>
  </si>
  <si>
    <t>เพ็ชรกุล</t>
  </si>
  <si>
    <t>ชนัสถ์นันท์</t>
  </si>
  <si>
    <t>เพชรล่อเหรียญ</t>
  </si>
  <si>
    <t>ชมพูนิกข์</t>
  </si>
  <si>
    <t>ภิญโญ</t>
  </si>
  <si>
    <t>ชวาลวิชญ์</t>
  </si>
  <si>
    <t>ฐิรวัฒน์</t>
  </si>
  <si>
    <t>โกยดุลย์</t>
  </si>
  <si>
    <t>แซ่เฮ้ง</t>
  </si>
  <si>
    <t>ณรงค์ศักดิ์</t>
  </si>
  <si>
    <t>เมฆจันทร์</t>
  </si>
  <si>
    <t>ณัฐวุฒิ</t>
  </si>
  <si>
    <t>บุญกสินธุ์</t>
  </si>
  <si>
    <t>ธนาวุฑฒ์</t>
  </si>
  <si>
    <t>ธรรมจิตต์</t>
  </si>
  <si>
    <t>ธีรพงษ์</t>
  </si>
  <si>
    <t>พันธ์ทิพย์</t>
  </si>
  <si>
    <t>ทองชั่ง</t>
  </si>
  <si>
    <t>ยศกร</t>
  </si>
  <si>
    <t>รัฐวิชญ์</t>
  </si>
  <si>
    <t>เสียมไหม</t>
  </si>
  <si>
    <t>วชิรวิทย์</t>
  </si>
  <si>
    <t>ภูมิรักษ์</t>
  </si>
  <si>
    <t>วิศวะ</t>
  </si>
  <si>
    <t>วรรธกานนท์</t>
  </si>
  <si>
    <t>ศิริพงศกร</t>
  </si>
  <si>
    <t>สันติ</t>
  </si>
  <si>
    <t>ขาวสุด</t>
  </si>
  <si>
    <t>สุกฤต</t>
  </si>
  <si>
    <t>สุภัทร</t>
  </si>
  <si>
    <t>กชพรรณ</t>
  </si>
  <si>
    <t>ยิ่งยวด</t>
  </si>
  <si>
    <t>ณัฏฐณิชา</t>
  </si>
  <si>
    <t>แท่นหิรัญ</t>
  </si>
  <si>
    <t>ตวงเงิน</t>
  </si>
  <si>
    <t>ตวงทอง</t>
  </si>
  <si>
    <t>ธฤฒมน</t>
  </si>
  <si>
    <t>ระวิวรรณ</t>
  </si>
  <si>
    <t>นันท์ณภัส</t>
  </si>
  <si>
    <t>เชื้อกูลชาติ</t>
  </si>
  <si>
    <t>ศรีทอง</t>
  </si>
  <si>
    <t>ปภานัน</t>
  </si>
  <si>
    <t>ปิยาภัทร</t>
  </si>
  <si>
    <t>รัถยาฤทธิ์</t>
  </si>
  <si>
    <t>พลอยพรรณ</t>
  </si>
  <si>
    <t>พัฒแก้ว</t>
  </si>
  <si>
    <t>พลอยรุ้ง</t>
  </si>
  <si>
    <t>แซ่ปึ่ง</t>
  </si>
  <si>
    <t>สุนิสา</t>
  </si>
  <si>
    <t>สุทธิสาย</t>
  </si>
  <si>
    <t>กอบขวัญ</t>
  </si>
  <si>
    <t>ไชยชนะ</t>
  </si>
  <si>
    <t>หนึ่งฤทัย</t>
  </si>
  <si>
    <t>แซ่หล้าย</t>
  </si>
  <si>
    <t>ชนกันต์</t>
  </si>
  <si>
    <t>จันทร์คำ</t>
  </si>
  <si>
    <t>กมลรัตน์</t>
  </si>
  <si>
    <t>แวดราแม</t>
  </si>
  <si>
    <t>สุธีวรางด์</t>
  </si>
  <si>
    <t>ปูขาว</t>
  </si>
  <si>
    <t>เกียรติศักดิ์</t>
  </si>
  <si>
    <t>อินฉ้วน</t>
  </si>
  <si>
    <t>ฐานพงศ์</t>
  </si>
  <si>
    <t>กลิ่นมาลา</t>
  </si>
  <si>
    <t>ณัฐชวีย์</t>
  </si>
  <si>
    <t>โชชัยพันธวงศ์</t>
  </si>
  <si>
    <t>ธนภูมิ</t>
  </si>
  <si>
    <t>ทองเนื่อง</t>
  </si>
  <si>
    <t>นพรัตน์</t>
  </si>
  <si>
    <t>จิตรพงศ์</t>
  </si>
  <si>
    <t>ปัณณธร</t>
  </si>
  <si>
    <t>กะลาสี</t>
  </si>
  <si>
    <t>หนูสมัน</t>
  </si>
  <si>
    <t>พิระวัฒน์</t>
  </si>
  <si>
    <t>วิพลชัย</t>
  </si>
  <si>
    <t>พิสิฐพงศ์</t>
  </si>
  <si>
    <t>ภู่อมร</t>
  </si>
  <si>
    <t>ยั่งยืน</t>
  </si>
  <si>
    <t>พูนพิพัฒน์</t>
  </si>
  <si>
    <t>ปฐมนุพงศ์</t>
  </si>
  <si>
    <t>ภคพล</t>
  </si>
  <si>
    <t>สมัครกิจ</t>
  </si>
  <si>
    <t>มัสรุร</t>
  </si>
  <si>
    <t>วันชัย</t>
  </si>
  <si>
    <t>วีรภัทร</t>
  </si>
  <si>
    <t>ทองถม</t>
  </si>
  <si>
    <t>ศิริพงษ์</t>
  </si>
  <si>
    <t>ทองพันธ์</t>
  </si>
  <si>
    <t>สฤษดิพงษ์</t>
  </si>
  <si>
    <t>อธิวัตน์</t>
  </si>
  <si>
    <t>ภู่วิจิตร</t>
  </si>
  <si>
    <t>กรรณภา</t>
  </si>
  <si>
    <t>เขมิสรา</t>
  </si>
  <si>
    <t>จิลลาภัทร</t>
  </si>
  <si>
    <t>บุญแน่น</t>
  </si>
  <si>
    <t>ชนิดาภา</t>
  </si>
  <si>
    <t>แดงประหลาด</t>
  </si>
  <si>
    <t>ธนกชพร</t>
  </si>
  <si>
    <t>หิริ</t>
  </si>
  <si>
    <t>นริศรา</t>
  </si>
  <si>
    <t>วานิช</t>
  </si>
  <si>
    <t>พันธ์เสงี่ยม</t>
  </si>
  <si>
    <t>ปัทมาวดี</t>
  </si>
  <si>
    <t>อินตัน</t>
  </si>
  <si>
    <t>ผลพัสดุ</t>
  </si>
  <si>
    <t>สุขแสง</t>
  </si>
  <si>
    <t>ภัทรวดี</t>
  </si>
  <si>
    <t>วิมพ์วิภา</t>
  </si>
  <si>
    <t>ใจตรง</t>
  </si>
  <si>
    <t>อังคณา</t>
  </si>
  <si>
    <t>ทองกอบ</t>
  </si>
  <si>
    <t>อันธิกา</t>
  </si>
  <si>
    <t>อารีชน</t>
  </si>
  <si>
    <t>อภิรักษ์</t>
  </si>
  <si>
    <t>ศิริวรรณ</t>
  </si>
  <si>
    <t>นะนวน</t>
  </si>
  <si>
    <t>กฤษฎา</t>
  </si>
  <si>
    <t>คงศรีทอง</t>
  </si>
  <si>
    <t>ชัยชนะ</t>
  </si>
  <si>
    <t>ภัยวิบัติ</t>
  </si>
  <si>
    <t>ชิษณุพงศ์</t>
  </si>
  <si>
    <t>เจนกิจธัญไพบูลย์</t>
  </si>
  <si>
    <t>บุญโล่ง</t>
  </si>
  <si>
    <t>ถังเงิน</t>
  </si>
  <si>
    <t>นิติกุล</t>
  </si>
  <si>
    <t>แก้วกลม</t>
  </si>
  <si>
    <t>ธนวรรธน์</t>
  </si>
  <si>
    <t>สงวนทรัพย์</t>
  </si>
  <si>
    <t>ธารทัย</t>
  </si>
  <si>
    <t>จันทร์เพ็ง</t>
  </si>
  <si>
    <t>นพเก้า</t>
  </si>
  <si>
    <t>บางคราม</t>
  </si>
  <si>
    <t>บวรนันท์</t>
  </si>
  <si>
    <t>ริ้วทอง</t>
  </si>
  <si>
    <t>พิภพภัทธ</t>
  </si>
  <si>
    <t>สิงหการ</t>
  </si>
  <si>
    <t>วรวัส</t>
  </si>
  <si>
    <t>ล้ำถาวรวงษ์</t>
  </si>
  <si>
    <t>วิสิฐชาญ</t>
  </si>
  <si>
    <t>ชูสิทธิ์</t>
  </si>
  <si>
    <t>ศรุต</t>
  </si>
  <si>
    <t>สุนทรศารทูล</t>
  </si>
  <si>
    <t>สุภกร</t>
  </si>
  <si>
    <t>ตันเถียร</t>
  </si>
  <si>
    <t>อนุวัตร</t>
  </si>
  <si>
    <t>เปรมจิตร์</t>
  </si>
  <si>
    <t>อำนาจ</t>
  </si>
  <si>
    <t>กนกพิชญ์</t>
  </si>
  <si>
    <t>เถระสุวิชะ</t>
  </si>
  <si>
    <t>กานดา</t>
  </si>
  <si>
    <t>จิตติมา</t>
  </si>
  <si>
    <t>พลพฤกษ์</t>
  </si>
  <si>
    <t>ชญาภรณ์</t>
  </si>
  <si>
    <t>บุญพาชื่น</t>
  </si>
  <si>
    <t>หิรัญ</t>
  </si>
  <si>
    <t>ณัฎฐธิดา</t>
  </si>
  <si>
    <t>การะเกต</t>
  </si>
  <si>
    <t>ณิชชยา</t>
  </si>
  <si>
    <t>ณิชากานต์</t>
  </si>
  <si>
    <t>เมตุลา</t>
  </si>
  <si>
    <t>เณศรา</t>
  </si>
  <si>
    <t>เจนการ</t>
  </si>
  <si>
    <t>ปนัสยา</t>
  </si>
  <si>
    <t>เดือนแจ้ง</t>
  </si>
  <si>
    <t>ม่านฟ้า</t>
  </si>
  <si>
    <t>วีรภัทรา</t>
  </si>
  <si>
    <t>สุทธิรัตน์</t>
  </si>
  <si>
    <t>ศิลป์ศุภา</t>
  </si>
  <si>
    <t>กระแสร์</t>
  </si>
  <si>
    <t>อภิชญา</t>
  </si>
  <si>
    <t>สวัสดี</t>
  </si>
  <si>
    <t>ฑิฆัมพร</t>
  </si>
  <si>
    <t>บุญจิตมงคล</t>
  </si>
  <si>
    <t>นางเขมษิญากรณ์ อุดมคุณ</t>
  </si>
  <si>
    <t>Mr.Earl Hans Galupo Mahinay</t>
  </si>
  <si>
    <t>นางสาวปาณิสรา มงคลบุตร</t>
  </si>
  <si>
    <t>นางพรพิมล แซ่เจี่ย</t>
  </si>
  <si>
    <t>นายนิมิตร สุสิมานนท์</t>
  </si>
  <si>
    <t>นางเพ็ญแข หวานสนิท</t>
  </si>
  <si>
    <t>นางสาวธารทิพย์ ภาระพฤติ</t>
  </si>
  <si>
    <t>นางสาวพรรณพนัช คงผอม</t>
  </si>
  <si>
    <t>ชั้นมัธยมศึกษาปีที่ 3/3</t>
  </si>
  <si>
    <t>ชั้นมัธยมศึกษาปีที่ 3/4</t>
  </si>
  <si>
    <t>ชั้นมัธยมศึกษาปีที่ 3/5</t>
  </si>
  <si>
    <t>ชั้นมัธยมศึกษาปีที่ 3/6</t>
  </si>
  <si>
    <t>ชั้นมัธยมศึกษาปีที่ 3/7</t>
  </si>
  <si>
    <t>ชั้นมัธยมศึกษาปีที่ 3/8</t>
  </si>
  <si>
    <t>ชั้นมัธยมศึกษาปีที่ 3/9</t>
  </si>
  <si>
    <t>ชั้นมัธยมศึกษาปีที่ 3/10</t>
  </si>
  <si>
    <t>นางจิตติพร ถวิลการ</t>
  </si>
  <si>
    <t>นายสิงหนาท แต่งแก้ว</t>
  </si>
  <si>
    <t>นางสาวนฤมล บุญถาวร</t>
  </si>
  <si>
    <t>นายศรายุทธ์ มิตรวงค์</t>
  </si>
  <si>
    <t>นางสาวนิรัตน์ เพชรแก้ว</t>
  </si>
  <si>
    <t>นางสาวธิดารัตน์ ทองกอบ</t>
  </si>
  <si>
    <t>นางจริยาวดี เวชจันทร์</t>
  </si>
  <si>
    <t>นายสหัส เสือยืนยง</t>
  </si>
  <si>
    <t>นางวาสนา สุทธจิตร์</t>
  </si>
  <si>
    <t>นางสาวสุกานดา ปานมั่งคั่ง</t>
  </si>
  <si>
    <t>นางสาวยศยา ศักดิ์ศิลป์ศาสตร์</t>
  </si>
  <si>
    <t>ว่าที่ ร.ต.เรืองเดชย์ ผสารพจน์</t>
  </si>
  <si>
    <t>ลัทธพล</t>
  </si>
  <si>
    <t>นุกูล</t>
  </si>
  <si>
    <t>จัยดาฮ์</t>
  </si>
  <si>
    <t>หัสนีย์</t>
  </si>
  <si>
    <t>อธิตา</t>
  </si>
  <si>
    <t>บุญเพ็ชร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</si>
</sst>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color theme="1"/>
      <name val="TH SarabunPSK"/>
      <family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vertical="center" shrinkToFit="1"/>
    </xf>
    <xf numFmtId="0" fontId="5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ปกติ" xfId="0" builtinId="0"/>
    <cellStyle name="ปกติ 2" xfId="1" xr:uid="{76BD4869-05FE-4DA6-AFD1-0DE843478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0ED5E0F-70E5-4D16-A498-196023731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1223385-0D09-4149-BE8E-0EDA4FE2D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31CA5F6-D159-434C-80B6-17C58E69C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27102DC-C70A-435E-BF11-E1C16546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9137E2B-FCF4-416D-BA94-1B198B60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A2783B6-EBEB-40C5-BE50-8ECCD8B6F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EB2E7BD-9961-4304-9C37-691DD9968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222DECE-CE63-46C2-8731-3D1D8BCD5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D31942F-4D7A-4A42-A0E3-D4FF55CC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B8B03F4-2408-4B92-9D39-97EBDA5AB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U46"/>
  <sheetViews>
    <sheetView topLeftCell="A7" workbookViewId="0">
      <selection activeCell="O18" sqref="O18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7" t="s">
        <v>2</v>
      </c>
      <c r="D1" s="88"/>
      <c r="E1" s="89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24078</v>
      </c>
      <c r="C2" s="10" t="s">
        <v>14</v>
      </c>
      <c r="D2" s="11" t="s">
        <v>98</v>
      </c>
      <c r="E2" s="12" t="s">
        <v>99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24082</v>
      </c>
      <c r="C3" s="21" t="s">
        <v>14</v>
      </c>
      <c r="D3" s="22" t="s">
        <v>45</v>
      </c>
      <c r="E3" s="23" t="s">
        <v>100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24091</v>
      </c>
      <c r="C4" s="21" t="s">
        <v>14</v>
      </c>
      <c r="D4" s="22" t="s">
        <v>101</v>
      </c>
      <c r="E4" s="23" t="s">
        <v>102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24147</v>
      </c>
      <c r="C5" s="21" t="s">
        <v>14</v>
      </c>
      <c r="D5" s="22" t="s">
        <v>103</v>
      </c>
      <c r="E5" s="23" t="s">
        <v>104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24165</v>
      </c>
      <c r="C6" s="21" t="s">
        <v>14</v>
      </c>
      <c r="D6" s="22" t="s">
        <v>105</v>
      </c>
      <c r="E6" s="23" t="s">
        <v>106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24166</v>
      </c>
      <c r="C7" s="21" t="s">
        <v>14</v>
      </c>
      <c r="D7" s="22" t="s">
        <v>107</v>
      </c>
      <c r="E7" s="23" t="s">
        <v>108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24195</v>
      </c>
      <c r="C8" s="21" t="s">
        <v>14</v>
      </c>
      <c r="D8" s="22" t="s">
        <v>109</v>
      </c>
      <c r="E8" s="23" t="s">
        <v>110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24244</v>
      </c>
      <c r="C9" s="21" t="s">
        <v>17</v>
      </c>
      <c r="D9" s="22" t="s">
        <v>111</v>
      </c>
      <c r="E9" s="23" t="s">
        <v>112</v>
      </c>
      <c r="F9" s="24" t="s">
        <v>8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24273</v>
      </c>
      <c r="C10" s="21" t="s">
        <v>17</v>
      </c>
      <c r="D10" s="22" t="s">
        <v>113</v>
      </c>
      <c r="E10" s="23" t="s">
        <v>55</v>
      </c>
      <c r="F10" s="24" t="s">
        <v>8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24275</v>
      </c>
      <c r="C11" s="21" t="s">
        <v>17</v>
      </c>
      <c r="D11" s="22" t="s">
        <v>59</v>
      </c>
      <c r="E11" s="23" t="s">
        <v>114</v>
      </c>
      <c r="F11" s="24" t="s">
        <v>8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24277</v>
      </c>
      <c r="C12" s="21" t="s">
        <v>17</v>
      </c>
      <c r="D12" s="22" t="s">
        <v>115</v>
      </c>
      <c r="E12" s="23" t="s">
        <v>116</v>
      </c>
      <c r="F12" s="24" t="s">
        <v>8</v>
      </c>
      <c r="G12" s="25"/>
      <c r="H12" s="26"/>
      <c r="I12" s="26"/>
      <c r="J12" s="26"/>
      <c r="K12" s="26"/>
      <c r="L12" s="26"/>
      <c r="M12" s="26"/>
      <c r="N12" s="26"/>
      <c r="O12" s="29" t="s">
        <v>96</v>
      </c>
    </row>
    <row r="13" spans="1:21" s="18" customFormat="1" ht="20.100000000000001" customHeight="1">
      <c r="A13" s="19">
        <v>12</v>
      </c>
      <c r="B13" s="20">
        <v>24288</v>
      </c>
      <c r="C13" s="21" t="s">
        <v>17</v>
      </c>
      <c r="D13" s="22" t="s">
        <v>117</v>
      </c>
      <c r="E13" s="23" t="s">
        <v>118</v>
      </c>
      <c r="F13" s="24" t="s">
        <v>8</v>
      </c>
      <c r="G13" s="25"/>
      <c r="H13" s="26"/>
      <c r="I13" s="26"/>
      <c r="J13" s="26"/>
      <c r="K13" s="26"/>
      <c r="L13" s="26"/>
      <c r="M13" s="26"/>
      <c r="N13" s="26"/>
      <c r="O13" s="29" t="s">
        <v>93</v>
      </c>
    </row>
    <row r="14" spans="1:21" s="18" customFormat="1" ht="20.100000000000001" customHeight="1">
      <c r="A14" s="19">
        <v>13</v>
      </c>
      <c r="B14" s="20">
        <v>24298</v>
      </c>
      <c r="C14" s="21" t="s">
        <v>17</v>
      </c>
      <c r="D14" s="22" t="s">
        <v>119</v>
      </c>
      <c r="E14" s="23" t="s">
        <v>120</v>
      </c>
      <c r="F14" s="24" t="s">
        <v>8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24315</v>
      </c>
      <c r="C15" s="21" t="s">
        <v>17</v>
      </c>
      <c r="D15" s="22" t="s">
        <v>121</v>
      </c>
      <c r="E15" s="23" t="s">
        <v>122</v>
      </c>
      <c r="F15" s="24" t="s">
        <v>8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24345</v>
      </c>
      <c r="C16" s="21" t="s">
        <v>17</v>
      </c>
      <c r="D16" s="22" t="s">
        <v>123</v>
      </c>
      <c r="E16" s="23" t="s">
        <v>124</v>
      </c>
      <c r="F16" s="24" t="s">
        <v>8</v>
      </c>
      <c r="G16" s="25"/>
      <c r="H16" s="26"/>
      <c r="I16" s="26"/>
      <c r="J16" s="26"/>
      <c r="K16" s="26"/>
      <c r="L16" s="26"/>
      <c r="M16" s="26"/>
      <c r="N16" s="26"/>
      <c r="O16" s="33" t="s">
        <v>676</v>
      </c>
    </row>
    <row r="17" spans="1:15" s="18" customFormat="1" ht="20.100000000000001" customHeight="1">
      <c r="A17" s="19">
        <v>16</v>
      </c>
      <c r="B17" s="20">
        <v>24365</v>
      </c>
      <c r="C17" s="21" t="s">
        <v>17</v>
      </c>
      <c r="D17" s="22" t="s">
        <v>125</v>
      </c>
      <c r="E17" s="23" t="s">
        <v>126</v>
      </c>
      <c r="F17" s="24" t="s">
        <v>8</v>
      </c>
      <c r="G17" s="25"/>
      <c r="H17" s="26"/>
      <c r="I17" s="26"/>
      <c r="J17" s="26"/>
      <c r="K17" s="26"/>
      <c r="L17" s="26"/>
      <c r="M17" s="26"/>
      <c r="N17" s="26"/>
      <c r="O17" s="34" t="s">
        <v>677</v>
      </c>
    </row>
    <row r="18" spans="1:15" s="18" customFormat="1" ht="20.100000000000001" customHeight="1">
      <c r="A18" s="19">
        <v>17</v>
      </c>
      <c r="B18" s="20">
        <v>24370</v>
      </c>
      <c r="C18" s="21" t="s">
        <v>17</v>
      </c>
      <c r="D18" s="22" t="s">
        <v>90</v>
      </c>
      <c r="E18" s="23" t="s">
        <v>127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24371</v>
      </c>
      <c r="C19" s="37" t="s">
        <v>17</v>
      </c>
      <c r="D19" s="38" t="s">
        <v>128</v>
      </c>
      <c r="E19" s="39" t="s">
        <v>129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24387</v>
      </c>
      <c r="C20" s="40" t="s">
        <v>17</v>
      </c>
      <c r="D20" s="41" t="s">
        <v>130</v>
      </c>
      <c r="E20" s="42" t="s">
        <v>126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24391</v>
      </c>
      <c r="C21" s="40" t="s">
        <v>17</v>
      </c>
      <c r="D21" s="41" t="s">
        <v>131</v>
      </c>
      <c r="E21" s="42" t="s">
        <v>132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24393</v>
      </c>
      <c r="C22" s="40" t="s">
        <v>17</v>
      </c>
      <c r="D22" s="41" t="s">
        <v>133</v>
      </c>
      <c r="E22" s="42" t="s">
        <v>134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24396</v>
      </c>
      <c r="C23" s="40" t="s">
        <v>17</v>
      </c>
      <c r="D23" s="41" t="s">
        <v>135</v>
      </c>
      <c r="E23" s="42" t="s">
        <v>18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7 คน</v>
      </c>
    </row>
    <row r="24" spans="1:15" s="18" customFormat="1" ht="20.100000000000001" customHeight="1">
      <c r="A24" s="19">
        <v>23</v>
      </c>
      <c r="B24" s="20">
        <v>24407</v>
      </c>
      <c r="C24" s="40" t="s">
        <v>17</v>
      </c>
      <c r="D24" s="41" t="s">
        <v>85</v>
      </c>
      <c r="E24" s="42" t="s">
        <v>26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20 คน</v>
      </c>
    </row>
    <row r="25" spans="1:15" s="18" customFormat="1" ht="20.100000000000001" customHeight="1">
      <c r="A25" s="19">
        <v>24</v>
      </c>
      <c r="B25" s="20">
        <v>24422</v>
      </c>
      <c r="C25" s="40" t="s">
        <v>17</v>
      </c>
      <c r="D25" s="41" t="s">
        <v>136</v>
      </c>
      <c r="E25" s="42" t="s">
        <v>137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27 คน</v>
      </c>
    </row>
    <row r="26" spans="1:15" s="18" customFormat="1" ht="20.100000000000001" customHeight="1">
      <c r="A26" s="19">
        <v>25</v>
      </c>
      <c r="B26" s="20">
        <v>24426</v>
      </c>
      <c r="C26" s="40" t="s">
        <v>17</v>
      </c>
      <c r="D26" s="41" t="s">
        <v>138</v>
      </c>
      <c r="E26" s="42" t="s">
        <v>139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95</v>
      </c>
    </row>
    <row r="27" spans="1:15" s="18" customFormat="1" ht="20.100000000000001" customHeight="1">
      <c r="A27" s="19">
        <v>26</v>
      </c>
      <c r="B27" s="20">
        <v>24435</v>
      </c>
      <c r="C27" s="40" t="s">
        <v>17</v>
      </c>
      <c r="D27" s="41" t="s">
        <v>140</v>
      </c>
      <c r="E27" s="42" t="s">
        <v>141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25359</v>
      </c>
      <c r="C28" s="40" t="s">
        <v>17</v>
      </c>
      <c r="D28" s="41" t="s">
        <v>142</v>
      </c>
      <c r="E28" s="42" t="s">
        <v>143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/>
      <c r="B29" s="20"/>
      <c r="C29" s="40"/>
      <c r="D29" s="41"/>
      <c r="E29" s="42"/>
      <c r="F29" s="46"/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/>
      <c r="B30" s="20"/>
      <c r="C30" s="40"/>
      <c r="D30" s="41"/>
      <c r="E30" s="42"/>
      <c r="F30" s="46"/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/>
      <c r="B31" s="20"/>
      <c r="C31" s="40"/>
      <c r="D31" s="41"/>
      <c r="E31" s="42"/>
      <c r="F31" s="24"/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/>
      <c r="B32" s="20"/>
      <c r="C32" s="40"/>
      <c r="D32" s="41"/>
      <c r="E32" s="42"/>
      <c r="F32" s="46"/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/>
      <c r="B33" s="20"/>
      <c r="C33" s="40"/>
      <c r="D33" s="41"/>
      <c r="E33" s="42"/>
      <c r="F33" s="46"/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/>
      <c r="B34" s="20"/>
      <c r="C34" s="40"/>
      <c r="D34" s="41"/>
      <c r="E34" s="42"/>
      <c r="F34" s="46"/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/>
      <c r="B35" s="20"/>
      <c r="C35" s="40"/>
      <c r="D35" s="41"/>
      <c r="E35" s="42"/>
      <c r="F35" s="46"/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/>
      <c r="B36" s="20"/>
      <c r="C36" s="40"/>
      <c r="D36" s="41"/>
      <c r="E36" s="42"/>
      <c r="F36" s="46"/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/>
      <c r="B37" s="20"/>
      <c r="C37" s="40"/>
      <c r="D37" s="41"/>
      <c r="E37" s="42"/>
      <c r="F37" s="46"/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/>
      <c r="B38" s="20"/>
      <c r="C38" s="40"/>
      <c r="D38" s="41"/>
      <c r="E38" s="42"/>
      <c r="F38" s="24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/>
      <c r="B40" s="49"/>
      <c r="C40" s="50"/>
      <c r="D40" s="51"/>
      <c r="E40" s="52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O46"/>
  <sheetViews>
    <sheetView topLeftCell="A28" workbookViewId="0">
      <selection activeCell="M36" sqref="M36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7" t="s">
        <v>2</v>
      </c>
      <c r="D1" s="88"/>
      <c r="E1" s="89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8" customFormat="1" ht="20.100000000000001" customHeight="1">
      <c r="A2" s="8">
        <v>1</v>
      </c>
      <c r="B2" s="9">
        <v>23980</v>
      </c>
      <c r="C2" s="10" t="s">
        <v>169</v>
      </c>
      <c r="D2" s="78" t="s">
        <v>617</v>
      </c>
      <c r="E2" s="79" t="s">
        <v>618</v>
      </c>
      <c r="F2" s="13" t="s">
        <v>8</v>
      </c>
      <c r="G2" s="14"/>
      <c r="H2" s="15"/>
      <c r="I2" s="15"/>
      <c r="J2" s="15"/>
      <c r="K2" s="16"/>
      <c r="L2" s="16"/>
      <c r="M2" s="16"/>
      <c r="N2" s="16"/>
      <c r="O2" s="17"/>
    </row>
    <row r="3" spans="1:15" s="18" customFormat="1" ht="20.100000000000001" customHeight="1">
      <c r="A3" s="19">
        <v>2</v>
      </c>
      <c r="B3" s="20">
        <v>24075</v>
      </c>
      <c r="C3" s="21" t="s">
        <v>14</v>
      </c>
      <c r="D3" s="80" t="s">
        <v>619</v>
      </c>
      <c r="E3" s="81" t="s">
        <v>620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15" s="18" customFormat="1" ht="20.100000000000001" customHeight="1">
      <c r="A4" s="19">
        <v>3</v>
      </c>
      <c r="B4" s="20">
        <v>24104</v>
      </c>
      <c r="C4" s="21" t="s">
        <v>14</v>
      </c>
      <c r="D4" s="80" t="s">
        <v>621</v>
      </c>
      <c r="E4" s="81" t="s">
        <v>622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15" s="18" customFormat="1" ht="20.100000000000001" customHeight="1">
      <c r="A5" s="19">
        <v>4</v>
      </c>
      <c r="B5" s="20">
        <v>24105</v>
      </c>
      <c r="C5" s="21" t="s">
        <v>14</v>
      </c>
      <c r="D5" s="80" t="s">
        <v>623</v>
      </c>
      <c r="E5" s="81" t="s">
        <v>624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15" s="18" customFormat="1" ht="20.100000000000001" customHeight="1">
      <c r="A6" s="19">
        <v>5</v>
      </c>
      <c r="B6" s="20">
        <v>24106</v>
      </c>
      <c r="C6" s="21" t="s">
        <v>160</v>
      </c>
      <c r="D6" s="80" t="s">
        <v>623</v>
      </c>
      <c r="E6" s="81" t="s">
        <v>625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15" s="18" customFormat="1" ht="20.100000000000001" customHeight="1">
      <c r="A7" s="19">
        <v>6</v>
      </c>
      <c r="B7" s="20">
        <v>24121</v>
      </c>
      <c r="C7" s="21" t="s">
        <v>14</v>
      </c>
      <c r="D7" s="80" t="s">
        <v>626</v>
      </c>
      <c r="E7" s="81" t="s">
        <v>627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15" s="18" customFormat="1" ht="20.100000000000001" customHeight="1">
      <c r="A8" s="19">
        <v>7</v>
      </c>
      <c r="B8" s="20">
        <v>24124</v>
      </c>
      <c r="C8" s="21" t="s">
        <v>14</v>
      </c>
      <c r="D8" s="80" t="s">
        <v>34</v>
      </c>
      <c r="E8" s="81" t="s">
        <v>628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15" s="18" customFormat="1" ht="20.100000000000001" customHeight="1">
      <c r="A9" s="19">
        <v>8</v>
      </c>
      <c r="B9" s="20">
        <v>24132</v>
      </c>
      <c r="C9" s="21" t="s">
        <v>14</v>
      </c>
      <c r="D9" s="80" t="s">
        <v>629</v>
      </c>
      <c r="E9" s="81" t="s">
        <v>630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15" s="18" customFormat="1" ht="20.100000000000001" customHeight="1">
      <c r="A10" s="19">
        <v>9</v>
      </c>
      <c r="B10" s="20">
        <v>24137</v>
      </c>
      <c r="C10" s="21" t="s">
        <v>14</v>
      </c>
      <c r="D10" s="80" t="s">
        <v>631</v>
      </c>
      <c r="E10" s="81" t="s">
        <v>632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</row>
    <row r="11" spans="1:15" s="18" customFormat="1" ht="20.100000000000001" customHeight="1">
      <c r="A11" s="19">
        <v>10</v>
      </c>
      <c r="B11" s="20">
        <v>24142</v>
      </c>
      <c r="C11" s="21" t="s">
        <v>14</v>
      </c>
      <c r="D11" s="80" t="s">
        <v>633</v>
      </c>
      <c r="E11" s="81" t="s">
        <v>634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15" s="18" customFormat="1" ht="20.100000000000001" customHeight="1">
      <c r="A12" s="19">
        <v>11</v>
      </c>
      <c r="B12" s="20">
        <v>24151</v>
      </c>
      <c r="C12" s="21" t="s">
        <v>14</v>
      </c>
      <c r="D12" s="80" t="s">
        <v>635</v>
      </c>
      <c r="E12" s="81" t="s">
        <v>636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691</v>
      </c>
    </row>
    <row r="13" spans="1:15" s="18" customFormat="1" ht="20.100000000000001" customHeight="1">
      <c r="A13" s="19">
        <v>12</v>
      </c>
      <c r="B13" s="20">
        <v>24168</v>
      </c>
      <c r="C13" s="21" t="s">
        <v>160</v>
      </c>
      <c r="D13" s="80" t="s">
        <v>637</v>
      </c>
      <c r="E13" s="81" t="s">
        <v>638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93</v>
      </c>
    </row>
    <row r="14" spans="1:15" s="18" customFormat="1" ht="20.100000000000001" customHeight="1">
      <c r="A14" s="19">
        <v>13</v>
      </c>
      <c r="B14" s="20">
        <v>24199</v>
      </c>
      <c r="C14" s="21" t="s">
        <v>160</v>
      </c>
      <c r="D14" s="80" t="s">
        <v>639</v>
      </c>
      <c r="E14" s="81" t="s">
        <v>640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15" s="18" customFormat="1" ht="20.100000000000001" customHeight="1">
      <c r="A15" s="19">
        <v>14</v>
      </c>
      <c r="B15" s="20">
        <v>24204</v>
      </c>
      <c r="C15" s="21" t="s">
        <v>14</v>
      </c>
      <c r="D15" s="80" t="s">
        <v>641</v>
      </c>
      <c r="E15" s="81" t="s">
        <v>642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15" s="18" customFormat="1" ht="20.100000000000001" customHeight="1">
      <c r="A16" s="19">
        <v>15</v>
      </c>
      <c r="B16" s="20">
        <v>24209</v>
      </c>
      <c r="C16" s="21" t="s">
        <v>14</v>
      </c>
      <c r="D16" s="80" t="s">
        <v>643</v>
      </c>
      <c r="E16" s="81" t="s">
        <v>644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702</v>
      </c>
    </row>
    <row r="17" spans="1:15" s="18" customFormat="1" ht="20.100000000000001" customHeight="1">
      <c r="A17" s="19">
        <v>16</v>
      </c>
      <c r="B17" s="20">
        <v>24223</v>
      </c>
      <c r="C17" s="21" t="s">
        <v>14</v>
      </c>
      <c r="D17" s="80" t="s">
        <v>645</v>
      </c>
      <c r="E17" s="81" t="s">
        <v>646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703</v>
      </c>
    </row>
    <row r="18" spans="1:15" s="18" customFormat="1" ht="20.100000000000001" customHeight="1">
      <c r="A18" s="19">
        <v>17</v>
      </c>
      <c r="B18" s="36">
        <v>24227</v>
      </c>
      <c r="C18" s="37" t="s">
        <v>14</v>
      </c>
      <c r="D18" s="82" t="s">
        <v>647</v>
      </c>
      <c r="E18" s="83" t="s">
        <v>648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20">
        <v>24239</v>
      </c>
      <c r="C19" s="40" t="s">
        <v>14</v>
      </c>
      <c r="D19" s="41" t="s">
        <v>649</v>
      </c>
      <c r="E19" s="42" t="s">
        <v>18</v>
      </c>
      <c r="F19" s="24" t="s">
        <v>4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24241</v>
      </c>
      <c r="C20" s="40" t="s">
        <v>14</v>
      </c>
      <c r="D20" s="41" t="s">
        <v>479</v>
      </c>
      <c r="E20" s="42" t="s">
        <v>23</v>
      </c>
      <c r="F20" s="24" t="s">
        <v>4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24247</v>
      </c>
      <c r="C21" s="40" t="s">
        <v>17</v>
      </c>
      <c r="D21" s="41" t="s">
        <v>650</v>
      </c>
      <c r="E21" s="42" t="s">
        <v>651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24256</v>
      </c>
      <c r="C22" s="40" t="s">
        <v>17</v>
      </c>
      <c r="D22" s="41" t="s">
        <v>652</v>
      </c>
      <c r="E22" s="42" t="s">
        <v>83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24268</v>
      </c>
      <c r="C23" s="40" t="s">
        <v>17</v>
      </c>
      <c r="D23" s="41" t="s">
        <v>653</v>
      </c>
      <c r="E23" s="42" t="s">
        <v>654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19 คน</v>
      </c>
    </row>
    <row r="24" spans="1:15" s="18" customFormat="1" ht="20.100000000000001" customHeight="1">
      <c r="A24" s="19">
        <v>23</v>
      </c>
      <c r="B24" s="20">
        <v>24276</v>
      </c>
      <c r="C24" s="40" t="s">
        <v>17</v>
      </c>
      <c r="D24" s="41" t="s">
        <v>655</v>
      </c>
      <c r="E24" s="42" t="s">
        <v>656</v>
      </c>
      <c r="F24" s="46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17 คน</v>
      </c>
    </row>
    <row r="25" spans="1:15" s="18" customFormat="1" ht="20.100000000000001" customHeight="1">
      <c r="A25" s="19">
        <v>24</v>
      </c>
      <c r="B25" s="20">
        <v>24285</v>
      </c>
      <c r="C25" s="40" t="s">
        <v>17</v>
      </c>
      <c r="D25" s="41" t="s">
        <v>68</v>
      </c>
      <c r="E25" s="42" t="s">
        <v>657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36 คน</v>
      </c>
    </row>
    <row r="26" spans="1:15" s="18" customFormat="1" ht="20.100000000000001" customHeight="1">
      <c r="A26" s="19">
        <v>25</v>
      </c>
      <c r="B26" s="20">
        <v>24294</v>
      </c>
      <c r="C26" s="40" t="s">
        <v>17</v>
      </c>
      <c r="D26" s="41" t="s">
        <v>658</v>
      </c>
      <c r="E26" s="42" t="s">
        <v>659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95</v>
      </c>
    </row>
    <row r="27" spans="1:15" s="18" customFormat="1" ht="20.100000000000001" customHeight="1">
      <c r="A27" s="19">
        <v>26</v>
      </c>
      <c r="B27" s="20">
        <v>24305</v>
      </c>
      <c r="C27" s="40" t="s">
        <v>17</v>
      </c>
      <c r="D27" s="41" t="s">
        <v>660</v>
      </c>
      <c r="E27" s="42" t="s">
        <v>36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24306</v>
      </c>
      <c r="C28" s="40" t="s">
        <v>17</v>
      </c>
      <c r="D28" s="41" t="s">
        <v>661</v>
      </c>
      <c r="E28" s="42" t="s">
        <v>662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24309</v>
      </c>
      <c r="C29" s="40" t="s">
        <v>17</v>
      </c>
      <c r="D29" s="41" t="s">
        <v>663</v>
      </c>
      <c r="E29" s="42" t="s">
        <v>664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24341</v>
      </c>
      <c r="C30" s="40" t="s">
        <v>17</v>
      </c>
      <c r="D30" s="41" t="s">
        <v>665</v>
      </c>
      <c r="E30" s="42" t="s">
        <v>666</v>
      </c>
      <c r="F30" s="24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24389</v>
      </c>
      <c r="C31" s="40" t="s">
        <v>17</v>
      </c>
      <c r="D31" s="41" t="s">
        <v>667</v>
      </c>
      <c r="E31" s="42" t="s">
        <v>67</v>
      </c>
      <c r="F31" s="46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24416</v>
      </c>
      <c r="C32" s="40" t="s">
        <v>17</v>
      </c>
      <c r="D32" s="41" t="s">
        <v>668</v>
      </c>
      <c r="E32" s="42" t="s">
        <v>669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24423</v>
      </c>
      <c r="C33" s="40" t="s">
        <v>17</v>
      </c>
      <c r="D33" s="41" t="s">
        <v>670</v>
      </c>
      <c r="E33" s="42" t="s">
        <v>671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24436</v>
      </c>
      <c r="C34" s="40" t="s">
        <v>17</v>
      </c>
      <c r="D34" s="41" t="s">
        <v>672</v>
      </c>
      <c r="E34" s="42" t="s">
        <v>673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25361</v>
      </c>
      <c r="C35" s="40" t="s">
        <v>169</v>
      </c>
      <c r="D35" s="41" t="s">
        <v>674</v>
      </c>
      <c r="E35" s="42" t="s">
        <v>675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23841</v>
      </c>
      <c r="C36" s="40" t="s">
        <v>160</v>
      </c>
      <c r="D36" s="41" t="s">
        <v>704</v>
      </c>
      <c r="E36" s="42" t="s">
        <v>705</v>
      </c>
      <c r="F36" s="46" t="s">
        <v>4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25740</v>
      </c>
      <c r="C37" s="40" t="s">
        <v>169</v>
      </c>
      <c r="D37" s="41" t="s">
        <v>708</v>
      </c>
      <c r="E37" s="42" t="s">
        <v>709</v>
      </c>
      <c r="F37" s="24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/>
      <c r="B38" s="20"/>
      <c r="C38" s="40"/>
      <c r="D38" s="41"/>
      <c r="E38" s="42"/>
      <c r="F38" s="46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/>
      <c r="B40" s="49"/>
      <c r="C40" s="50"/>
      <c r="D40" s="84"/>
      <c r="E40" s="85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U46"/>
  <sheetViews>
    <sheetView topLeftCell="A10" workbookViewId="0">
      <selection activeCell="L16" sqref="L16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7" t="s">
        <v>2</v>
      </c>
      <c r="D1" s="88"/>
      <c r="E1" s="89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24080</v>
      </c>
      <c r="C2" s="10" t="s">
        <v>14</v>
      </c>
      <c r="D2" s="11" t="s">
        <v>144</v>
      </c>
      <c r="E2" s="12" t="s">
        <v>38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24081</v>
      </c>
      <c r="C3" s="21" t="s">
        <v>14</v>
      </c>
      <c r="D3" s="22" t="s">
        <v>145</v>
      </c>
      <c r="E3" s="23" t="s">
        <v>146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24098</v>
      </c>
      <c r="C4" s="21" t="s">
        <v>14</v>
      </c>
      <c r="D4" s="22" t="s">
        <v>147</v>
      </c>
      <c r="E4" s="23" t="s">
        <v>148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24103</v>
      </c>
      <c r="C5" s="21" t="s">
        <v>14</v>
      </c>
      <c r="D5" s="22" t="s">
        <v>149</v>
      </c>
      <c r="E5" s="23" t="s">
        <v>150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24123</v>
      </c>
      <c r="C6" s="21" t="s">
        <v>14</v>
      </c>
      <c r="D6" s="22" t="s">
        <v>151</v>
      </c>
      <c r="E6" s="23" t="s">
        <v>152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24125</v>
      </c>
      <c r="C7" s="21" t="s">
        <v>14</v>
      </c>
      <c r="D7" s="22" t="s">
        <v>34</v>
      </c>
      <c r="E7" s="23" t="s">
        <v>20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24126</v>
      </c>
      <c r="C8" s="21" t="s">
        <v>14</v>
      </c>
      <c r="D8" s="22" t="s">
        <v>34</v>
      </c>
      <c r="E8" s="23" t="s">
        <v>24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24136</v>
      </c>
      <c r="C9" s="21" t="s">
        <v>14</v>
      </c>
      <c r="D9" s="22" t="s">
        <v>31</v>
      </c>
      <c r="E9" s="23" t="s">
        <v>153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24153</v>
      </c>
      <c r="C10" s="21" t="s">
        <v>14</v>
      </c>
      <c r="D10" s="22" t="s">
        <v>154</v>
      </c>
      <c r="E10" s="23" t="s">
        <v>155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24167</v>
      </c>
      <c r="C11" s="21" t="s">
        <v>14</v>
      </c>
      <c r="D11" s="22" t="s">
        <v>156</v>
      </c>
      <c r="E11" s="23" t="s">
        <v>157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24172</v>
      </c>
      <c r="C12" s="21" t="s">
        <v>14</v>
      </c>
      <c r="D12" s="22" t="s">
        <v>158</v>
      </c>
      <c r="E12" s="23" t="s">
        <v>159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97</v>
      </c>
    </row>
    <row r="13" spans="1:21" s="18" customFormat="1" ht="20.100000000000001" customHeight="1">
      <c r="A13" s="19">
        <v>12</v>
      </c>
      <c r="B13" s="20">
        <v>24178</v>
      </c>
      <c r="C13" s="21" t="s">
        <v>160</v>
      </c>
      <c r="D13" s="22" t="s">
        <v>161</v>
      </c>
      <c r="E13" s="23" t="s">
        <v>162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93</v>
      </c>
    </row>
    <row r="14" spans="1:21" s="18" customFormat="1" ht="20.100000000000001" customHeight="1">
      <c r="A14" s="19">
        <v>13</v>
      </c>
      <c r="B14" s="20">
        <v>24187</v>
      </c>
      <c r="C14" s="21" t="s">
        <v>14</v>
      </c>
      <c r="D14" s="22" t="s">
        <v>41</v>
      </c>
      <c r="E14" s="23" t="s">
        <v>163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24212</v>
      </c>
      <c r="C15" s="21" t="s">
        <v>14</v>
      </c>
      <c r="D15" s="22" t="s">
        <v>16</v>
      </c>
      <c r="E15" s="23" t="s">
        <v>164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24214</v>
      </c>
      <c r="C16" s="21" t="s">
        <v>14</v>
      </c>
      <c r="D16" s="22" t="s">
        <v>165</v>
      </c>
      <c r="E16" s="23" t="s">
        <v>33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678</v>
      </c>
    </row>
    <row r="17" spans="1:15" s="18" customFormat="1" ht="20.100000000000001" customHeight="1">
      <c r="A17" s="19">
        <v>16</v>
      </c>
      <c r="B17" s="20">
        <v>24217</v>
      </c>
      <c r="C17" s="21" t="s">
        <v>14</v>
      </c>
      <c r="D17" s="22" t="s">
        <v>166</v>
      </c>
      <c r="E17" s="23" t="s">
        <v>18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679</v>
      </c>
    </row>
    <row r="18" spans="1:15" s="18" customFormat="1" ht="20.100000000000001" customHeight="1">
      <c r="A18" s="19">
        <v>17</v>
      </c>
      <c r="B18" s="20">
        <v>24237</v>
      </c>
      <c r="C18" s="21" t="s">
        <v>14</v>
      </c>
      <c r="D18" s="22" t="s">
        <v>167</v>
      </c>
      <c r="E18" s="23" t="s">
        <v>168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24248</v>
      </c>
      <c r="C19" s="37" t="s">
        <v>169</v>
      </c>
      <c r="D19" s="38" t="s">
        <v>22</v>
      </c>
      <c r="E19" s="39" t="s">
        <v>170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24249</v>
      </c>
      <c r="C20" s="40" t="s">
        <v>17</v>
      </c>
      <c r="D20" s="41" t="s">
        <v>171</v>
      </c>
      <c r="E20" s="42" t="s">
        <v>172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24251</v>
      </c>
      <c r="C21" s="40" t="s">
        <v>17</v>
      </c>
      <c r="D21" s="41" t="s">
        <v>73</v>
      </c>
      <c r="E21" s="42" t="s">
        <v>173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24252</v>
      </c>
      <c r="C22" s="40" t="s">
        <v>17</v>
      </c>
      <c r="D22" s="41" t="s">
        <v>174</v>
      </c>
      <c r="E22" s="42" t="s">
        <v>175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24255</v>
      </c>
      <c r="C23" s="40" t="s">
        <v>17</v>
      </c>
      <c r="D23" s="41" t="s">
        <v>176</v>
      </c>
      <c r="E23" s="42" t="s">
        <v>177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17 คน</v>
      </c>
    </row>
    <row r="24" spans="1:15" s="18" customFormat="1" ht="20.100000000000001" customHeight="1">
      <c r="A24" s="19">
        <v>23</v>
      </c>
      <c r="B24" s="20">
        <v>24280</v>
      </c>
      <c r="C24" s="40" t="s">
        <v>17</v>
      </c>
      <c r="D24" s="41" t="s">
        <v>178</v>
      </c>
      <c r="E24" s="42" t="s">
        <v>179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17 คน</v>
      </c>
    </row>
    <row r="25" spans="1:15" s="18" customFormat="1" ht="20.100000000000001" customHeight="1">
      <c r="A25" s="19">
        <v>24</v>
      </c>
      <c r="B25" s="20">
        <v>24284</v>
      </c>
      <c r="C25" s="40" t="s">
        <v>17</v>
      </c>
      <c r="D25" s="41" t="s">
        <v>68</v>
      </c>
      <c r="E25" s="42" t="s">
        <v>180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34 คน</v>
      </c>
    </row>
    <row r="26" spans="1:15" s="18" customFormat="1" ht="20.100000000000001" customHeight="1">
      <c r="A26" s="19">
        <v>25</v>
      </c>
      <c r="B26" s="20">
        <v>24320</v>
      </c>
      <c r="C26" s="40" t="s">
        <v>17</v>
      </c>
      <c r="D26" s="41" t="s">
        <v>181</v>
      </c>
      <c r="E26" s="42" t="s">
        <v>86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95</v>
      </c>
    </row>
    <row r="27" spans="1:15" s="18" customFormat="1" ht="20.100000000000001" customHeight="1">
      <c r="A27" s="19">
        <v>26</v>
      </c>
      <c r="B27" s="20">
        <v>24328</v>
      </c>
      <c r="C27" s="40" t="s">
        <v>17</v>
      </c>
      <c r="D27" s="41" t="s">
        <v>182</v>
      </c>
      <c r="E27" s="42" t="s">
        <v>183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24344</v>
      </c>
      <c r="C28" s="40" t="s">
        <v>17</v>
      </c>
      <c r="D28" s="41" t="s">
        <v>184</v>
      </c>
      <c r="E28" s="42" t="s">
        <v>185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24362</v>
      </c>
      <c r="C29" s="40" t="s">
        <v>17</v>
      </c>
      <c r="D29" s="41" t="s">
        <v>186</v>
      </c>
      <c r="E29" s="42" t="s">
        <v>187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24377</v>
      </c>
      <c r="C30" s="40" t="s">
        <v>17</v>
      </c>
      <c r="D30" s="41" t="s">
        <v>188</v>
      </c>
      <c r="E30" s="42" t="s">
        <v>189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24388</v>
      </c>
      <c r="C31" s="40" t="s">
        <v>17</v>
      </c>
      <c r="D31" s="41" t="s">
        <v>190</v>
      </c>
      <c r="E31" s="42" t="s">
        <v>12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24392</v>
      </c>
      <c r="C32" s="40" t="s">
        <v>17</v>
      </c>
      <c r="D32" s="41" t="s">
        <v>191</v>
      </c>
      <c r="E32" s="42" t="s">
        <v>192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24400</v>
      </c>
      <c r="C33" s="40" t="s">
        <v>17</v>
      </c>
      <c r="D33" s="41" t="s">
        <v>55</v>
      </c>
      <c r="E33" s="42" t="s">
        <v>193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24408</v>
      </c>
      <c r="C34" s="40" t="s">
        <v>17</v>
      </c>
      <c r="D34" s="41" t="s">
        <v>85</v>
      </c>
      <c r="E34" s="42" t="s">
        <v>194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24440</v>
      </c>
      <c r="C35" s="40" t="s">
        <v>17</v>
      </c>
      <c r="D35" s="41" t="s">
        <v>195</v>
      </c>
      <c r="E35" s="42" t="s">
        <v>196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/>
      <c r="B36" s="20"/>
      <c r="C36" s="40"/>
      <c r="D36" s="41"/>
      <c r="E36" s="42"/>
      <c r="F36" s="46"/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/>
      <c r="B37" s="20"/>
      <c r="C37" s="40"/>
      <c r="D37" s="41"/>
      <c r="E37" s="42"/>
      <c r="F37" s="46"/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/>
      <c r="B38" s="20"/>
      <c r="C38" s="40"/>
      <c r="D38" s="41"/>
      <c r="E38" s="42"/>
      <c r="F38" s="24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/>
      <c r="B40" s="49"/>
      <c r="C40" s="50"/>
      <c r="D40" s="51"/>
      <c r="E40" s="52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U46"/>
  <sheetViews>
    <sheetView topLeftCell="A10" workbookViewId="0">
      <selection activeCell="O18" sqref="O18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7" t="s">
        <v>2</v>
      </c>
      <c r="D1" s="88"/>
      <c r="E1" s="89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24073</v>
      </c>
      <c r="C2" s="10" t="s">
        <v>14</v>
      </c>
      <c r="D2" s="11" t="s">
        <v>197</v>
      </c>
      <c r="E2" s="12" t="s">
        <v>198</v>
      </c>
      <c r="F2" s="13" t="s">
        <v>4</v>
      </c>
      <c r="G2" s="14"/>
      <c r="H2" s="15"/>
      <c r="I2" s="15"/>
      <c r="J2" s="16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24074</v>
      </c>
      <c r="C3" s="21" t="s">
        <v>14</v>
      </c>
      <c r="D3" s="22" t="s">
        <v>199</v>
      </c>
      <c r="E3" s="23" t="s">
        <v>200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24079</v>
      </c>
      <c r="C4" s="21" t="s">
        <v>14</v>
      </c>
      <c r="D4" s="22" t="s">
        <v>201</v>
      </c>
      <c r="E4" s="23" t="s">
        <v>62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24083</v>
      </c>
      <c r="C5" s="21" t="s">
        <v>14</v>
      </c>
      <c r="D5" s="22" t="s">
        <v>45</v>
      </c>
      <c r="E5" s="23" t="s">
        <v>202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24088</v>
      </c>
      <c r="C6" s="21" t="s">
        <v>14</v>
      </c>
      <c r="D6" s="22" t="s">
        <v>203</v>
      </c>
      <c r="E6" s="23" t="s">
        <v>204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24090</v>
      </c>
      <c r="C7" s="21" t="s">
        <v>14</v>
      </c>
      <c r="D7" s="22" t="s">
        <v>205</v>
      </c>
      <c r="E7" s="23" t="s">
        <v>206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24093</v>
      </c>
      <c r="C8" s="21" t="s">
        <v>14</v>
      </c>
      <c r="D8" s="22" t="s">
        <v>207</v>
      </c>
      <c r="E8" s="23" t="s">
        <v>208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24101</v>
      </c>
      <c r="C9" s="21" t="s">
        <v>14</v>
      </c>
      <c r="D9" s="22" t="s">
        <v>66</v>
      </c>
      <c r="E9" s="23" t="s">
        <v>209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24135</v>
      </c>
      <c r="C10" s="21" t="s">
        <v>14</v>
      </c>
      <c r="D10" s="22" t="s">
        <v>210</v>
      </c>
      <c r="E10" s="23" t="s">
        <v>211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24150</v>
      </c>
      <c r="C11" s="21" t="s">
        <v>14</v>
      </c>
      <c r="D11" s="22" t="s">
        <v>71</v>
      </c>
      <c r="E11" s="23" t="s">
        <v>212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24159</v>
      </c>
      <c r="C12" s="21" t="s">
        <v>14</v>
      </c>
      <c r="D12" s="22" t="s">
        <v>213</v>
      </c>
      <c r="E12" s="23" t="s">
        <v>214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684</v>
      </c>
    </row>
    <row r="13" spans="1:21" s="18" customFormat="1" ht="20.100000000000001" customHeight="1">
      <c r="A13" s="19">
        <v>12</v>
      </c>
      <c r="B13" s="20">
        <v>24213</v>
      </c>
      <c r="C13" s="21" t="s">
        <v>14</v>
      </c>
      <c r="D13" s="22" t="s">
        <v>215</v>
      </c>
      <c r="E13" s="23" t="s">
        <v>20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93</v>
      </c>
    </row>
    <row r="14" spans="1:21" s="18" customFormat="1" ht="20.100000000000001" customHeight="1">
      <c r="A14" s="19">
        <v>13</v>
      </c>
      <c r="B14" s="20">
        <v>24216</v>
      </c>
      <c r="C14" s="21" t="s">
        <v>14</v>
      </c>
      <c r="D14" s="22" t="s">
        <v>216</v>
      </c>
      <c r="E14" s="23" t="s">
        <v>217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24222</v>
      </c>
      <c r="C15" s="21" t="s">
        <v>14</v>
      </c>
      <c r="D15" s="22" t="s">
        <v>39</v>
      </c>
      <c r="E15" s="23" t="s">
        <v>218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24228</v>
      </c>
      <c r="C16" s="21" t="s">
        <v>14</v>
      </c>
      <c r="D16" s="22" t="s">
        <v>219</v>
      </c>
      <c r="E16" s="23" t="s">
        <v>220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680</v>
      </c>
    </row>
    <row r="17" spans="1:15" s="18" customFormat="1" ht="20.100000000000001" customHeight="1">
      <c r="A17" s="19">
        <v>16</v>
      </c>
      <c r="B17" s="20">
        <v>24240</v>
      </c>
      <c r="C17" s="21" t="s">
        <v>14</v>
      </c>
      <c r="D17" s="22" t="s">
        <v>221</v>
      </c>
      <c r="E17" s="23" t="s">
        <v>222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681</v>
      </c>
    </row>
    <row r="18" spans="1:15" s="18" customFormat="1" ht="20.100000000000001" customHeight="1">
      <c r="A18" s="19">
        <v>17</v>
      </c>
      <c r="B18" s="20">
        <v>24254</v>
      </c>
      <c r="C18" s="21" t="s">
        <v>17</v>
      </c>
      <c r="D18" s="22" t="s">
        <v>223</v>
      </c>
      <c r="E18" s="23" t="s">
        <v>224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24260</v>
      </c>
      <c r="C19" s="37" t="s">
        <v>17</v>
      </c>
      <c r="D19" s="38" t="s">
        <v>225</v>
      </c>
      <c r="E19" s="39" t="s">
        <v>226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24289</v>
      </c>
      <c r="C20" s="40" t="s">
        <v>17</v>
      </c>
      <c r="D20" s="41" t="s">
        <v>227</v>
      </c>
      <c r="E20" s="42" t="s">
        <v>228</v>
      </c>
      <c r="F20" s="24" t="s">
        <v>8</v>
      </c>
      <c r="G20" s="25"/>
      <c r="H20" s="43"/>
      <c r="I20" s="43"/>
      <c r="J20" s="26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24290</v>
      </c>
      <c r="C21" s="40" t="s">
        <v>17</v>
      </c>
      <c r="D21" s="41" t="s">
        <v>229</v>
      </c>
      <c r="E21" s="42" t="s">
        <v>230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24304</v>
      </c>
      <c r="C22" s="40" t="s">
        <v>17</v>
      </c>
      <c r="D22" s="41" t="s">
        <v>231</v>
      </c>
      <c r="E22" s="42" t="s">
        <v>232</v>
      </c>
      <c r="F22" s="24" t="s">
        <v>8</v>
      </c>
      <c r="G22" s="25"/>
      <c r="H22" s="43"/>
      <c r="I22" s="43"/>
      <c r="J22" s="26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24307</v>
      </c>
      <c r="C23" s="40" t="s">
        <v>17</v>
      </c>
      <c r="D23" s="41" t="s">
        <v>233</v>
      </c>
      <c r="E23" s="42" t="s">
        <v>234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16 คน</v>
      </c>
    </row>
    <row r="24" spans="1:15" s="18" customFormat="1" ht="20.100000000000001" customHeight="1">
      <c r="A24" s="19">
        <v>23</v>
      </c>
      <c r="B24" s="20">
        <v>24349</v>
      </c>
      <c r="C24" s="40" t="s">
        <v>17</v>
      </c>
      <c r="D24" s="41" t="s">
        <v>235</v>
      </c>
      <c r="E24" s="42" t="s">
        <v>236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19 คน</v>
      </c>
    </row>
    <row r="25" spans="1:15" s="18" customFormat="1" ht="20.100000000000001" customHeight="1">
      <c r="A25" s="19">
        <v>24</v>
      </c>
      <c r="B25" s="20">
        <v>24350</v>
      </c>
      <c r="C25" s="40" t="s">
        <v>17</v>
      </c>
      <c r="D25" s="41" t="s">
        <v>237</v>
      </c>
      <c r="E25" s="42" t="s">
        <v>238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35 คน</v>
      </c>
    </row>
    <row r="26" spans="1:15" s="18" customFormat="1" ht="20.100000000000001" customHeight="1">
      <c r="A26" s="19">
        <v>25</v>
      </c>
      <c r="B26" s="20">
        <v>24367</v>
      </c>
      <c r="C26" s="40" t="s">
        <v>17</v>
      </c>
      <c r="D26" s="41" t="s">
        <v>239</v>
      </c>
      <c r="E26" s="42" t="s">
        <v>240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95</v>
      </c>
    </row>
    <row r="27" spans="1:15" s="18" customFormat="1" ht="20.100000000000001" customHeight="1">
      <c r="A27" s="19">
        <v>26</v>
      </c>
      <c r="B27" s="20">
        <v>24374</v>
      </c>
      <c r="C27" s="40" t="s">
        <v>17</v>
      </c>
      <c r="D27" s="41" t="s">
        <v>241</v>
      </c>
      <c r="E27" s="42" t="s">
        <v>242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24375</v>
      </c>
      <c r="C28" s="40" t="s">
        <v>17</v>
      </c>
      <c r="D28" s="41" t="s">
        <v>243</v>
      </c>
      <c r="E28" s="42" t="s">
        <v>244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24382</v>
      </c>
      <c r="C29" s="40" t="s">
        <v>17</v>
      </c>
      <c r="D29" s="41" t="s">
        <v>245</v>
      </c>
      <c r="E29" s="42" t="s">
        <v>246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24405</v>
      </c>
      <c r="C30" s="40" t="s">
        <v>17</v>
      </c>
      <c r="D30" s="41" t="s">
        <v>247</v>
      </c>
      <c r="E30" s="42" t="s">
        <v>248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24406</v>
      </c>
      <c r="C31" s="40" t="s">
        <v>17</v>
      </c>
      <c r="D31" s="41" t="s">
        <v>249</v>
      </c>
      <c r="E31" s="42" t="s">
        <v>250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24414</v>
      </c>
      <c r="C32" s="40" t="s">
        <v>17</v>
      </c>
      <c r="D32" s="41" t="s">
        <v>251</v>
      </c>
      <c r="E32" s="42" t="s">
        <v>88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24425</v>
      </c>
      <c r="C33" s="40" t="s">
        <v>17</v>
      </c>
      <c r="D33" s="41" t="s">
        <v>252</v>
      </c>
      <c r="E33" s="42" t="s">
        <v>253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24430</v>
      </c>
      <c r="C34" s="40" t="s">
        <v>17</v>
      </c>
      <c r="D34" s="41" t="s">
        <v>254</v>
      </c>
      <c r="E34" s="42" t="s">
        <v>255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24442</v>
      </c>
      <c r="C35" s="40" t="s">
        <v>169</v>
      </c>
      <c r="D35" s="41" t="s">
        <v>256</v>
      </c>
      <c r="E35" s="42" t="s">
        <v>257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24443</v>
      </c>
      <c r="C36" s="40" t="s">
        <v>17</v>
      </c>
      <c r="D36" s="41" t="s">
        <v>256</v>
      </c>
      <c r="E36" s="42" t="s">
        <v>258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/>
      <c r="B37" s="20"/>
      <c r="C37" s="40"/>
      <c r="D37" s="41"/>
      <c r="E37" s="42"/>
      <c r="F37" s="46"/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/>
      <c r="B38" s="20"/>
      <c r="C38" s="40"/>
      <c r="D38" s="41"/>
      <c r="E38" s="42"/>
      <c r="F38" s="24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/>
      <c r="B40" s="20"/>
      <c r="C40" s="50"/>
      <c r="D40" s="51"/>
      <c r="E40" s="52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20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20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20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U46"/>
  <sheetViews>
    <sheetView topLeftCell="A13" workbookViewId="0">
      <selection activeCell="O18" sqref="O18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5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7" t="s">
        <v>2</v>
      </c>
      <c r="D1" s="88"/>
      <c r="E1" s="89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24072</v>
      </c>
      <c r="C2" s="10" t="s">
        <v>14</v>
      </c>
      <c r="D2" s="78" t="s">
        <v>259</v>
      </c>
      <c r="E2" s="79" t="s">
        <v>260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24077</v>
      </c>
      <c r="C3" s="21" t="s">
        <v>14</v>
      </c>
      <c r="D3" s="80" t="s">
        <v>261</v>
      </c>
      <c r="E3" s="81" t="s">
        <v>262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24094</v>
      </c>
      <c r="C4" s="21" t="s">
        <v>14</v>
      </c>
      <c r="D4" s="80" t="s">
        <v>263</v>
      </c>
      <c r="E4" s="81" t="s">
        <v>72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24108</v>
      </c>
      <c r="C5" s="21" t="s">
        <v>14</v>
      </c>
      <c r="D5" s="80" t="s">
        <v>264</v>
      </c>
      <c r="E5" s="81" t="s">
        <v>265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24145</v>
      </c>
      <c r="C6" s="21" t="s">
        <v>14</v>
      </c>
      <c r="D6" s="80" t="s">
        <v>266</v>
      </c>
      <c r="E6" s="81" t="s">
        <v>267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24146</v>
      </c>
      <c r="C7" s="21" t="s">
        <v>14</v>
      </c>
      <c r="D7" s="80" t="s">
        <v>266</v>
      </c>
      <c r="E7" s="81" t="s">
        <v>268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24164</v>
      </c>
      <c r="C8" s="21" t="s">
        <v>14</v>
      </c>
      <c r="D8" s="80" t="s">
        <v>92</v>
      </c>
      <c r="E8" s="81" t="s">
        <v>269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24171</v>
      </c>
      <c r="C9" s="21" t="s">
        <v>14</v>
      </c>
      <c r="D9" s="80" t="s">
        <v>270</v>
      </c>
      <c r="E9" s="81" t="s">
        <v>271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24189</v>
      </c>
      <c r="C10" s="21" t="s">
        <v>14</v>
      </c>
      <c r="D10" s="80" t="s">
        <v>57</v>
      </c>
      <c r="E10" s="81" t="s">
        <v>272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24194</v>
      </c>
      <c r="C11" s="21" t="s">
        <v>14</v>
      </c>
      <c r="D11" s="80" t="s">
        <v>273</v>
      </c>
      <c r="E11" s="81" t="s">
        <v>274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24198</v>
      </c>
      <c r="C12" s="21" t="s">
        <v>14</v>
      </c>
      <c r="D12" s="80" t="s">
        <v>275</v>
      </c>
      <c r="E12" s="81" t="s">
        <v>20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685</v>
      </c>
    </row>
    <row r="13" spans="1:21" s="18" customFormat="1" ht="20.100000000000001" customHeight="1">
      <c r="A13" s="19">
        <v>12</v>
      </c>
      <c r="B13" s="20">
        <v>24207</v>
      </c>
      <c r="C13" s="21" t="s">
        <v>14</v>
      </c>
      <c r="D13" s="80" t="s">
        <v>276</v>
      </c>
      <c r="E13" s="81" t="s">
        <v>277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93</v>
      </c>
    </row>
    <row r="14" spans="1:21" s="18" customFormat="1" ht="20.100000000000001" customHeight="1">
      <c r="A14" s="19">
        <v>13</v>
      </c>
      <c r="B14" s="20">
        <v>24235</v>
      </c>
      <c r="C14" s="21" t="s">
        <v>14</v>
      </c>
      <c r="D14" s="80" t="s">
        <v>278</v>
      </c>
      <c r="E14" s="81" t="s">
        <v>279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24238</v>
      </c>
      <c r="C15" s="21" t="s">
        <v>160</v>
      </c>
      <c r="D15" s="80" t="s">
        <v>256</v>
      </c>
      <c r="E15" s="81" t="s">
        <v>280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24246</v>
      </c>
      <c r="C16" s="21" t="s">
        <v>169</v>
      </c>
      <c r="D16" s="80" t="s">
        <v>281</v>
      </c>
      <c r="E16" s="81" t="s">
        <v>282</v>
      </c>
      <c r="F16" s="24" t="s">
        <v>8</v>
      </c>
      <c r="G16" s="25"/>
      <c r="H16" s="26"/>
      <c r="I16" s="26"/>
      <c r="J16" s="26"/>
      <c r="K16" s="26"/>
      <c r="L16" s="26"/>
      <c r="M16" s="26"/>
      <c r="N16" s="26"/>
      <c r="O16" s="33" t="s">
        <v>682</v>
      </c>
    </row>
    <row r="17" spans="1:15" s="18" customFormat="1" ht="20.100000000000001" customHeight="1">
      <c r="A17" s="19">
        <v>16</v>
      </c>
      <c r="B17" s="20">
        <v>24261</v>
      </c>
      <c r="C17" s="21" t="s">
        <v>17</v>
      </c>
      <c r="D17" s="80" t="s">
        <v>283</v>
      </c>
      <c r="E17" s="81" t="s">
        <v>284</v>
      </c>
      <c r="F17" s="24" t="s">
        <v>8</v>
      </c>
      <c r="G17" s="25"/>
      <c r="H17" s="26"/>
      <c r="I17" s="26"/>
      <c r="J17" s="26"/>
      <c r="K17" s="26"/>
      <c r="L17" s="26"/>
      <c r="M17" s="26"/>
      <c r="N17" s="26"/>
      <c r="O17" s="34" t="s">
        <v>683</v>
      </c>
    </row>
    <row r="18" spans="1:15" s="18" customFormat="1" ht="20.100000000000001" customHeight="1">
      <c r="A18" s="19">
        <v>17</v>
      </c>
      <c r="B18" s="20">
        <v>24263</v>
      </c>
      <c r="C18" s="21" t="s">
        <v>17</v>
      </c>
      <c r="D18" s="80" t="s">
        <v>285</v>
      </c>
      <c r="E18" s="81" t="s">
        <v>21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24267</v>
      </c>
      <c r="C19" s="37" t="s">
        <v>17</v>
      </c>
      <c r="D19" s="82" t="s">
        <v>286</v>
      </c>
      <c r="E19" s="83" t="s">
        <v>287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24270</v>
      </c>
      <c r="C20" s="40" t="s">
        <v>17</v>
      </c>
      <c r="D20" s="41" t="s">
        <v>288</v>
      </c>
      <c r="E20" s="42" t="s">
        <v>289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24274</v>
      </c>
      <c r="C21" s="40" t="s">
        <v>17</v>
      </c>
      <c r="D21" s="41" t="s">
        <v>290</v>
      </c>
      <c r="E21" s="42" t="s">
        <v>291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24281</v>
      </c>
      <c r="C22" s="40" t="s">
        <v>17</v>
      </c>
      <c r="D22" s="41" t="s">
        <v>292</v>
      </c>
      <c r="E22" s="42" t="s">
        <v>293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24293</v>
      </c>
      <c r="C23" s="40" t="s">
        <v>17</v>
      </c>
      <c r="D23" s="41" t="s">
        <v>294</v>
      </c>
      <c r="E23" s="42" t="s">
        <v>295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15 คน</v>
      </c>
    </row>
    <row r="24" spans="1:15" s="18" customFormat="1" ht="20.100000000000001" customHeight="1">
      <c r="A24" s="19">
        <v>23</v>
      </c>
      <c r="B24" s="20">
        <v>24302</v>
      </c>
      <c r="C24" s="40" t="s">
        <v>17</v>
      </c>
      <c r="D24" s="41" t="s">
        <v>296</v>
      </c>
      <c r="E24" s="42" t="s">
        <v>240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25 คน</v>
      </c>
    </row>
    <row r="25" spans="1:15" s="18" customFormat="1" ht="20.100000000000001" customHeight="1">
      <c r="A25" s="19">
        <v>24</v>
      </c>
      <c r="B25" s="20">
        <v>24318</v>
      </c>
      <c r="C25" s="40" t="s">
        <v>17</v>
      </c>
      <c r="D25" s="41" t="s">
        <v>35</v>
      </c>
      <c r="E25" s="42" t="s">
        <v>297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40 คน</v>
      </c>
    </row>
    <row r="26" spans="1:15" s="18" customFormat="1" ht="20.100000000000001" customHeight="1">
      <c r="A26" s="19">
        <v>25</v>
      </c>
      <c r="B26" s="20">
        <v>24330</v>
      </c>
      <c r="C26" s="40" t="s">
        <v>169</v>
      </c>
      <c r="D26" s="41" t="s">
        <v>13</v>
      </c>
      <c r="E26" s="42" t="s">
        <v>99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95</v>
      </c>
    </row>
    <row r="27" spans="1:15" s="18" customFormat="1" ht="20.100000000000001" customHeight="1">
      <c r="A27" s="19">
        <v>26</v>
      </c>
      <c r="B27" s="20">
        <v>24335</v>
      </c>
      <c r="C27" s="40" t="s">
        <v>169</v>
      </c>
      <c r="D27" s="41" t="s">
        <v>298</v>
      </c>
      <c r="E27" s="42" t="s">
        <v>299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24337</v>
      </c>
      <c r="C28" s="40" t="s">
        <v>17</v>
      </c>
      <c r="D28" s="41" t="s">
        <v>300</v>
      </c>
      <c r="E28" s="42" t="s">
        <v>301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24338</v>
      </c>
      <c r="C29" s="40" t="s">
        <v>17</v>
      </c>
      <c r="D29" s="41" t="s">
        <v>302</v>
      </c>
      <c r="E29" s="42" t="s">
        <v>303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24340</v>
      </c>
      <c r="C30" s="40" t="s">
        <v>17</v>
      </c>
      <c r="D30" s="41" t="s">
        <v>304</v>
      </c>
      <c r="E30" s="42" t="s">
        <v>305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24352</v>
      </c>
      <c r="C31" s="40" t="s">
        <v>17</v>
      </c>
      <c r="D31" s="41" t="s">
        <v>306</v>
      </c>
      <c r="E31" s="42" t="s">
        <v>307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24355</v>
      </c>
      <c r="C32" s="40" t="s">
        <v>17</v>
      </c>
      <c r="D32" s="41" t="s">
        <v>46</v>
      </c>
      <c r="E32" s="42" t="s">
        <v>308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24380</v>
      </c>
      <c r="C33" s="40" t="s">
        <v>17</v>
      </c>
      <c r="D33" s="41" t="s">
        <v>28</v>
      </c>
      <c r="E33" s="42" t="s">
        <v>309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24381</v>
      </c>
      <c r="C34" s="40" t="s">
        <v>17</v>
      </c>
      <c r="D34" s="41" t="s">
        <v>310</v>
      </c>
      <c r="E34" s="42" t="s">
        <v>311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24384</v>
      </c>
      <c r="C35" s="40" t="s">
        <v>17</v>
      </c>
      <c r="D35" s="41" t="s">
        <v>312</v>
      </c>
      <c r="E35" s="42" t="s">
        <v>313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24386</v>
      </c>
      <c r="C36" s="40" t="s">
        <v>17</v>
      </c>
      <c r="D36" s="41" t="s">
        <v>314</v>
      </c>
      <c r="E36" s="42" t="s">
        <v>51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24401</v>
      </c>
      <c r="C37" s="40" t="s">
        <v>17</v>
      </c>
      <c r="D37" s="41" t="s">
        <v>315</v>
      </c>
      <c r="E37" s="42" t="s">
        <v>50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>
        <v>37</v>
      </c>
      <c r="B38" s="20">
        <v>24409</v>
      </c>
      <c r="C38" s="40" t="s">
        <v>169</v>
      </c>
      <c r="D38" s="41" t="s">
        <v>85</v>
      </c>
      <c r="E38" s="42" t="s">
        <v>316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>
        <v>38</v>
      </c>
      <c r="B39" s="20">
        <v>24412</v>
      </c>
      <c r="C39" s="40" t="s">
        <v>17</v>
      </c>
      <c r="D39" s="41" t="s">
        <v>317</v>
      </c>
      <c r="E39" s="42" t="s">
        <v>76</v>
      </c>
      <c r="F39" s="46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>
        <v>39</v>
      </c>
      <c r="B40" s="49">
        <v>24418</v>
      </c>
      <c r="C40" s="40" t="s">
        <v>17</v>
      </c>
      <c r="D40" s="41" t="s">
        <v>318</v>
      </c>
      <c r="E40" s="42" t="s">
        <v>319</v>
      </c>
      <c r="F40" s="46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>
        <v>40</v>
      </c>
      <c r="B41" s="49">
        <v>24527</v>
      </c>
      <c r="C41" s="40" t="s">
        <v>14</v>
      </c>
      <c r="D41" s="41" t="s">
        <v>320</v>
      </c>
      <c r="E41" s="42" t="s">
        <v>321</v>
      </c>
      <c r="F41" s="46" t="s">
        <v>4</v>
      </c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U46"/>
  <sheetViews>
    <sheetView topLeftCell="A4" workbookViewId="0">
      <selection activeCell="O18" sqref="O18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7" t="s">
        <v>2</v>
      </c>
      <c r="D1" s="88"/>
      <c r="E1" s="89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8" customFormat="1" ht="20.100000000000001" customHeight="1">
      <c r="A2" s="8">
        <v>1</v>
      </c>
      <c r="B2" s="9">
        <v>24086</v>
      </c>
      <c r="C2" s="10" t="s">
        <v>14</v>
      </c>
      <c r="D2" s="78" t="s">
        <v>322</v>
      </c>
      <c r="E2" s="79" t="s">
        <v>323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21" s="18" customFormat="1" ht="20.100000000000001" customHeight="1">
      <c r="A3" s="19">
        <v>2</v>
      </c>
      <c r="B3" s="20">
        <v>24089</v>
      </c>
      <c r="C3" s="21" t="s">
        <v>14</v>
      </c>
      <c r="D3" s="80" t="s">
        <v>324</v>
      </c>
      <c r="E3" s="81" t="s">
        <v>325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21" s="18" customFormat="1" ht="20.100000000000001" customHeight="1">
      <c r="A4" s="19">
        <v>3</v>
      </c>
      <c r="B4" s="20">
        <v>24114</v>
      </c>
      <c r="C4" s="21" t="s">
        <v>14</v>
      </c>
      <c r="D4" s="80" t="s">
        <v>326</v>
      </c>
      <c r="E4" s="81" t="s">
        <v>327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21" s="18" customFormat="1" ht="20.100000000000001" customHeight="1">
      <c r="A5" s="19">
        <v>4</v>
      </c>
      <c r="B5" s="20">
        <v>24119</v>
      </c>
      <c r="C5" s="21" t="s">
        <v>14</v>
      </c>
      <c r="D5" s="80" t="s">
        <v>328</v>
      </c>
      <c r="E5" s="81" t="s">
        <v>329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21" s="18" customFormat="1" ht="20.100000000000001" customHeight="1">
      <c r="A6" s="19">
        <v>5</v>
      </c>
      <c r="B6" s="20">
        <v>24128</v>
      </c>
      <c r="C6" s="21" t="s">
        <v>160</v>
      </c>
      <c r="D6" s="80" t="s">
        <v>64</v>
      </c>
      <c r="E6" s="81" t="s">
        <v>330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21" s="18" customFormat="1" ht="20.100000000000001" customHeight="1">
      <c r="A7" s="19">
        <v>6</v>
      </c>
      <c r="B7" s="20">
        <v>24133</v>
      </c>
      <c r="C7" s="21" t="s">
        <v>14</v>
      </c>
      <c r="D7" s="80" t="s">
        <v>331</v>
      </c>
      <c r="E7" s="81" t="s">
        <v>77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21" s="18" customFormat="1" ht="20.100000000000001" customHeight="1">
      <c r="A8" s="19">
        <v>7</v>
      </c>
      <c r="B8" s="20">
        <v>24140</v>
      </c>
      <c r="C8" s="21" t="s">
        <v>14</v>
      </c>
      <c r="D8" s="80" t="s">
        <v>332</v>
      </c>
      <c r="E8" s="81" t="s">
        <v>333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21" s="18" customFormat="1" ht="20.100000000000001" customHeight="1">
      <c r="A9" s="19">
        <v>8</v>
      </c>
      <c r="B9" s="20">
        <v>24144</v>
      </c>
      <c r="C9" s="21" t="s">
        <v>14</v>
      </c>
      <c r="D9" s="80" t="s">
        <v>334</v>
      </c>
      <c r="E9" s="81" t="s">
        <v>335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21" s="18" customFormat="1" ht="20.100000000000001" customHeight="1">
      <c r="A10" s="19">
        <v>9</v>
      </c>
      <c r="B10" s="20">
        <v>24176</v>
      </c>
      <c r="C10" s="21" t="s">
        <v>14</v>
      </c>
      <c r="D10" s="80" t="s">
        <v>336</v>
      </c>
      <c r="E10" s="81" t="s">
        <v>337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  <c r="U10" s="31"/>
    </row>
    <row r="11" spans="1:21" s="18" customFormat="1" ht="20.100000000000001" customHeight="1">
      <c r="A11" s="19">
        <v>10</v>
      </c>
      <c r="B11" s="20">
        <v>24182</v>
      </c>
      <c r="C11" s="21" t="s">
        <v>14</v>
      </c>
      <c r="D11" s="80" t="s">
        <v>338</v>
      </c>
      <c r="E11" s="81" t="s">
        <v>339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21" s="18" customFormat="1" ht="20.100000000000001" customHeight="1">
      <c r="A12" s="19">
        <v>11</v>
      </c>
      <c r="B12" s="20">
        <v>24206</v>
      </c>
      <c r="C12" s="21" t="s">
        <v>14</v>
      </c>
      <c r="D12" s="80" t="s">
        <v>340</v>
      </c>
      <c r="E12" s="81" t="s">
        <v>38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686</v>
      </c>
    </row>
    <row r="13" spans="1:21" s="18" customFormat="1" ht="20.100000000000001" customHeight="1">
      <c r="A13" s="19">
        <v>12</v>
      </c>
      <c r="B13" s="20">
        <v>24230</v>
      </c>
      <c r="C13" s="21" t="s">
        <v>14</v>
      </c>
      <c r="D13" s="80" t="s">
        <v>341</v>
      </c>
      <c r="E13" s="81" t="s">
        <v>342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93</v>
      </c>
    </row>
    <row r="14" spans="1:21" s="18" customFormat="1" ht="20.100000000000001" customHeight="1">
      <c r="A14" s="19">
        <v>13</v>
      </c>
      <c r="B14" s="20">
        <v>24231</v>
      </c>
      <c r="C14" s="21" t="s">
        <v>14</v>
      </c>
      <c r="D14" s="80" t="s">
        <v>343</v>
      </c>
      <c r="E14" s="81" t="s">
        <v>344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21" s="18" customFormat="1" ht="20.100000000000001" customHeight="1">
      <c r="A15" s="19">
        <v>14</v>
      </c>
      <c r="B15" s="20">
        <v>24258</v>
      </c>
      <c r="C15" s="21" t="s">
        <v>17</v>
      </c>
      <c r="D15" s="80" t="s">
        <v>43</v>
      </c>
      <c r="E15" s="81" t="s">
        <v>345</v>
      </c>
      <c r="F15" s="24" t="s">
        <v>8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21" s="18" customFormat="1" ht="20.100000000000001" customHeight="1">
      <c r="A16" s="19">
        <v>15</v>
      </c>
      <c r="B16" s="20">
        <v>24265</v>
      </c>
      <c r="C16" s="21" t="s">
        <v>17</v>
      </c>
      <c r="D16" s="80" t="s">
        <v>346</v>
      </c>
      <c r="E16" s="81" t="s">
        <v>347</v>
      </c>
      <c r="F16" s="24" t="s">
        <v>8</v>
      </c>
      <c r="G16" s="25"/>
      <c r="H16" s="26"/>
      <c r="I16" s="26"/>
      <c r="J16" s="26"/>
      <c r="K16" s="26"/>
      <c r="L16" s="26"/>
      <c r="M16" s="26"/>
      <c r="N16" s="26"/>
      <c r="O16" s="33" t="s">
        <v>692</v>
      </c>
    </row>
    <row r="17" spans="1:15" s="18" customFormat="1" ht="20.100000000000001" customHeight="1">
      <c r="A17" s="19">
        <v>16</v>
      </c>
      <c r="B17" s="20">
        <v>24269</v>
      </c>
      <c r="C17" s="21" t="s">
        <v>17</v>
      </c>
      <c r="D17" s="80" t="s">
        <v>348</v>
      </c>
      <c r="E17" s="81" t="s">
        <v>21</v>
      </c>
      <c r="F17" s="24" t="s">
        <v>8</v>
      </c>
      <c r="G17" s="25"/>
      <c r="H17" s="26"/>
      <c r="I17" s="26"/>
      <c r="J17" s="26"/>
      <c r="K17" s="26"/>
      <c r="L17" s="26"/>
      <c r="M17" s="26"/>
      <c r="N17" s="26"/>
      <c r="O17" s="34" t="s">
        <v>693</v>
      </c>
    </row>
    <row r="18" spans="1:15" s="18" customFormat="1" ht="20.100000000000001" customHeight="1">
      <c r="A18" s="19">
        <v>17</v>
      </c>
      <c r="B18" s="20">
        <v>24282</v>
      </c>
      <c r="C18" s="21" t="s">
        <v>17</v>
      </c>
      <c r="D18" s="80" t="s">
        <v>349</v>
      </c>
      <c r="E18" s="81" t="s">
        <v>350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24301</v>
      </c>
      <c r="C19" s="37" t="s">
        <v>17</v>
      </c>
      <c r="D19" s="82" t="s">
        <v>296</v>
      </c>
      <c r="E19" s="83" t="s">
        <v>351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24303</v>
      </c>
      <c r="C20" s="40" t="s">
        <v>17</v>
      </c>
      <c r="D20" s="41" t="s">
        <v>352</v>
      </c>
      <c r="E20" s="42" t="s">
        <v>353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24310</v>
      </c>
      <c r="C21" s="40" t="s">
        <v>17</v>
      </c>
      <c r="D21" s="41" t="s">
        <v>63</v>
      </c>
      <c r="E21" s="42" t="s">
        <v>65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24311</v>
      </c>
      <c r="C22" s="40" t="s">
        <v>17</v>
      </c>
      <c r="D22" s="41" t="s">
        <v>354</v>
      </c>
      <c r="E22" s="42" t="s">
        <v>355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24321</v>
      </c>
      <c r="C23" s="40" t="s">
        <v>169</v>
      </c>
      <c r="D23" s="41" t="s">
        <v>40</v>
      </c>
      <c r="E23" s="42" t="s">
        <v>356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13 คน</v>
      </c>
    </row>
    <row r="24" spans="1:15" s="18" customFormat="1" ht="20.100000000000001" customHeight="1">
      <c r="A24" s="19">
        <v>23</v>
      </c>
      <c r="B24" s="20">
        <v>24322</v>
      </c>
      <c r="C24" s="40" t="s">
        <v>17</v>
      </c>
      <c r="D24" s="41" t="s">
        <v>54</v>
      </c>
      <c r="E24" s="42" t="s">
        <v>357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26 คน</v>
      </c>
    </row>
    <row r="25" spans="1:15" s="18" customFormat="1" ht="20.100000000000001" customHeight="1">
      <c r="A25" s="19">
        <v>24</v>
      </c>
      <c r="B25" s="20">
        <v>24326</v>
      </c>
      <c r="C25" s="40" t="s">
        <v>169</v>
      </c>
      <c r="D25" s="41" t="s">
        <v>358</v>
      </c>
      <c r="E25" s="42" t="s">
        <v>89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39 คน</v>
      </c>
    </row>
    <row r="26" spans="1:15" s="18" customFormat="1" ht="20.100000000000001" customHeight="1">
      <c r="A26" s="19">
        <v>25</v>
      </c>
      <c r="B26" s="20">
        <v>24332</v>
      </c>
      <c r="C26" s="40" t="s">
        <v>17</v>
      </c>
      <c r="D26" s="41" t="s">
        <v>359</v>
      </c>
      <c r="E26" s="42" t="s">
        <v>360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95</v>
      </c>
    </row>
    <row r="27" spans="1:15" s="18" customFormat="1" ht="20.100000000000001" customHeight="1">
      <c r="A27" s="19">
        <v>26</v>
      </c>
      <c r="B27" s="20">
        <v>24339</v>
      </c>
      <c r="C27" s="40" t="s">
        <v>17</v>
      </c>
      <c r="D27" s="41" t="s">
        <v>361</v>
      </c>
      <c r="E27" s="42" t="s">
        <v>303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24357</v>
      </c>
      <c r="C28" s="40" t="s">
        <v>17</v>
      </c>
      <c r="D28" s="41" t="s">
        <v>362</v>
      </c>
      <c r="E28" s="42" t="s">
        <v>363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24366</v>
      </c>
      <c r="C29" s="40" t="s">
        <v>169</v>
      </c>
      <c r="D29" s="41" t="s">
        <v>364</v>
      </c>
      <c r="E29" s="42" t="s">
        <v>82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24369</v>
      </c>
      <c r="C30" s="40" t="s">
        <v>17</v>
      </c>
      <c r="D30" s="41" t="s">
        <v>365</v>
      </c>
      <c r="E30" s="42" t="s">
        <v>366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24373</v>
      </c>
      <c r="C31" s="40" t="s">
        <v>17</v>
      </c>
      <c r="D31" s="41" t="s">
        <v>367</v>
      </c>
      <c r="E31" s="42" t="s">
        <v>87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24376</v>
      </c>
      <c r="C32" s="40" t="s">
        <v>17</v>
      </c>
      <c r="D32" s="41" t="s">
        <v>368</v>
      </c>
      <c r="E32" s="42" t="s">
        <v>369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24383</v>
      </c>
      <c r="C33" s="40" t="s">
        <v>17</v>
      </c>
      <c r="D33" s="41" t="s">
        <v>370</v>
      </c>
      <c r="E33" s="42" t="s">
        <v>371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24398</v>
      </c>
      <c r="C34" s="40" t="s">
        <v>17</v>
      </c>
      <c r="D34" s="41" t="s">
        <v>372</v>
      </c>
      <c r="E34" s="42" t="s">
        <v>58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24404</v>
      </c>
      <c r="C35" s="40" t="s">
        <v>17</v>
      </c>
      <c r="D35" s="41" t="s">
        <v>94</v>
      </c>
      <c r="E35" s="42" t="s">
        <v>373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24411</v>
      </c>
      <c r="C36" s="40" t="s">
        <v>169</v>
      </c>
      <c r="D36" s="41" t="s">
        <v>27</v>
      </c>
      <c r="E36" s="42" t="s">
        <v>374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24421</v>
      </c>
      <c r="C37" s="40" t="s">
        <v>17</v>
      </c>
      <c r="D37" s="41" t="s">
        <v>375</v>
      </c>
      <c r="E37" s="42" t="s">
        <v>376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>
        <v>37</v>
      </c>
      <c r="B38" s="20">
        <v>24434</v>
      </c>
      <c r="C38" s="40" t="s">
        <v>17</v>
      </c>
      <c r="D38" s="41" t="s">
        <v>377</v>
      </c>
      <c r="E38" s="42" t="s">
        <v>378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>
        <v>38</v>
      </c>
      <c r="B39" s="20">
        <v>24437</v>
      </c>
      <c r="C39" s="40" t="s">
        <v>17</v>
      </c>
      <c r="D39" s="41" t="s">
        <v>379</v>
      </c>
      <c r="E39" s="42" t="s">
        <v>380</v>
      </c>
      <c r="F39" s="24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>
        <v>39</v>
      </c>
      <c r="B40" s="49">
        <v>24438</v>
      </c>
      <c r="C40" s="40" t="s">
        <v>17</v>
      </c>
      <c r="D40" s="41" t="s">
        <v>381</v>
      </c>
      <c r="E40" s="42" t="s">
        <v>382</v>
      </c>
      <c r="F40" s="24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49"/>
      <c r="C41" s="40"/>
      <c r="D41" s="41"/>
      <c r="E41" s="42"/>
      <c r="F41" s="24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O46"/>
  <sheetViews>
    <sheetView workbookViewId="0">
      <selection activeCell="O18" sqref="O18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7" t="s">
        <v>2</v>
      </c>
      <c r="D1" s="88"/>
      <c r="E1" s="89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8" customFormat="1" ht="20.100000000000001" customHeight="1">
      <c r="A2" s="8">
        <v>1</v>
      </c>
      <c r="B2" s="9">
        <v>24071</v>
      </c>
      <c r="C2" s="10" t="s">
        <v>14</v>
      </c>
      <c r="D2" s="78" t="s">
        <v>37</v>
      </c>
      <c r="E2" s="79" t="s">
        <v>383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15" s="18" customFormat="1" ht="20.100000000000001" customHeight="1">
      <c r="A3" s="19">
        <v>2</v>
      </c>
      <c r="B3" s="20">
        <v>24122</v>
      </c>
      <c r="C3" s="21" t="s">
        <v>14</v>
      </c>
      <c r="D3" s="80" t="s">
        <v>384</v>
      </c>
      <c r="E3" s="81" t="s">
        <v>385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15" s="18" customFormat="1" ht="20.100000000000001" customHeight="1">
      <c r="A4" s="19">
        <v>3</v>
      </c>
      <c r="B4" s="20">
        <v>24138</v>
      </c>
      <c r="C4" s="21" t="s">
        <v>14</v>
      </c>
      <c r="D4" s="80" t="s">
        <v>70</v>
      </c>
      <c r="E4" s="81" t="s">
        <v>386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15" s="18" customFormat="1" ht="20.100000000000001" customHeight="1">
      <c r="A5" s="19">
        <v>4</v>
      </c>
      <c r="B5" s="20">
        <v>24148</v>
      </c>
      <c r="C5" s="21" t="s">
        <v>14</v>
      </c>
      <c r="D5" s="80" t="s">
        <v>387</v>
      </c>
      <c r="E5" s="81" t="s">
        <v>25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15" s="18" customFormat="1" ht="20.100000000000001" customHeight="1">
      <c r="A6" s="19">
        <v>5</v>
      </c>
      <c r="B6" s="20">
        <v>24149</v>
      </c>
      <c r="C6" s="21" t="s">
        <v>14</v>
      </c>
      <c r="D6" s="80" t="s">
        <v>388</v>
      </c>
      <c r="E6" s="81" t="s">
        <v>389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15" s="18" customFormat="1" ht="20.100000000000001" customHeight="1">
      <c r="A7" s="19">
        <v>6</v>
      </c>
      <c r="B7" s="20">
        <v>24155</v>
      </c>
      <c r="C7" s="21" t="s">
        <v>14</v>
      </c>
      <c r="D7" s="80" t="s">
        <v>390</v>
      </c>
      <c r="E7" s="81" t="s">
        <v>391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15" s="18" customFormat="1" ht="20.100000000000001" customHeight="1">
      <c r="A8" s="19">
        <v>7</v>
      </c>
      <c r="B8" s="20">
        <v>24162</v>
      </c>
      <c r="C8" s="21" t="s">
        <v>14</v>
      </c>
      <c r="D8" s="80" t="s">
        <v>392</v>
      </c>
      <c r="E8" s="81" t="s">
        <v>393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15" s="18" customFormat="1" ht="20.100000000000001" customHeight="1">
      <c r="A9" s="19">
        <v>8</v>
      </c>
      <c r="B9" s="20">
        <v>24177</v>
      </c>
      <c r="C9" s="21" t="s">
        <v>14</v>
      </c>
      <c r="D9" s="80" t="s">
        <v>394</v>
      </c>
      <c r="E9" s="81" t="s">
        <v>395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15" s="18" customFormat="1" ht="20.100000000000001" customHeight="1">
      <c r="A10" s="19">
        <v>9</v>
      </c>
      <c r="B10" s="20">
        <v>24185</v>
      </c>
      <c r="C10" s="21" t="s">
        <v>160</v>
      </c>
      <c r="D10" s="80" t="s">
        <v>60</v>
      </c>
      <c r="E10" s="81" t="s">
        <v>396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</row>
    <row r="11" spans="1:15" s="18" customFormat="1" ht="20.100000000000001" customHeight="1">
      <c r="A11" s="19">
        <v>10</v>
      </c>
      <c r="B11" s="20">
        <v>24215</v>
      </c>
      <c r="C11" s="21" t="s">
        <v>14</v>
      </c>
      <c r="D11" s="80" t="s">
        <v>48</v>
      </c>
      <c r="E11" s="81" t="s">
        <v>397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15" s="18" customFormat="1" ht="20.100000000000001" customHeight="1">
      <c r="A12" s="19">
        <v>11</v>
      </c>
      <c r="B12" s="20">
        <v>24220</v>
      </c>
      <c r="C12" s="21" t="s">
        <v>14</v>
      </c>
      <c r="D12" s="80" t="s">
        <v>398</v>
      </c>
      <c r="E12" s="81" t="s">
        <v>399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687</v>
      </c>
    </row>
    <row r="13" spans="1:15" s="18" customFormat="1" ht="20.100000000000001" customHeight="1">
      <c r="A13" s="19">
        <v>12</v>
      </c>
      <c r="B13" s="20">
        <v>24226</v>
      </c>
      <c r="C13" s="21" t="s">
        <v>160</v>
      </c>
      <c r="D13" s="80" t="s">
        <v>61</v>
      </c>
      <c r="E13" s="81" t="s">
        <v>53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93</v>
      </c>
    </row>
    <row r="14" spans="1:15" s="18" customFormat="1" ht="20.100000000000001" customHeight="1">
      <c r="A14" s="19">
        <v>13</v>
      </c>
      <c r="B14" s="20">
        <v>24229</v>
      </c>
      <c r="C14" s="21" t="s">
        <v>14</v>
      </c>
      <c r="D14" s="80" t="s">
        <v>400</v>
      </c>
      <c r="E14" s="81" t="s">
        <v>401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15" s="18" customFormat="1" ht="20.100000000000001" customHeight="1">
      <c r="A15" s="19">
        <v>14</v>
      </c>
      <c r="B15" s="20">
        <v>24253</v>
      </c>
      <c r="C15" s="21" t="s">
        <v>17</v>
      </c>
      <c r="D15" s="80" t="s">
        <v>402</v>
      </c>
      <c r="E15" s="81" t="s">
        <v>403</v>
      </c>
      <c r="F15" s="24" t="s">
        <v>8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15" s="18" customFormat="1" ht="20.100000000000001" customHeight="1">
      <c r="A16" s="19">
        <v>15</v>
      </c>
      <c r="B16" s="20">
        <v>24266</v>
      </c>
      <c r="C16" s="21" t="s">
        <v>17</v>
      </c>
      <c r="D16" s="80" t="s">
        <v>404</v>
      </c>
      <c r="E16" s="81" t="s">
        <v>405</v>
      </c>
      <c r="F16" s="24" t="s">
        <v>8</v>
      </c>
      <c r="G16" s="25"/>
      <c r="H16" s="26"/>
      <c r="I16" s="26"/>
      <c r="J16" s="26"/>
      <c r="K16" s="26"/>
      <c r="L16" s="26"/>
      <c r="M16" s="26"/>
      <c r="N16" s="26"/>
      <c r="O16" s="34" t="s">
        <v>694</v>
      </c>
    </row>
    <row r="17" spans="1:15" s="18" customFormat="1" ht="20.100000000000001" customHeight="1">
      <c r="A17" s="19">
        <v>16</v>
      </c>
      <c r="B17" s="20">
        <v>24278</v>
      </c>
      <c r="C17" s="21" t="s">
        <v>17</v>
      </c>
      <c r="D17" s="80" t="s">
        <v>406</v>
      </c>
      <c r="E17" s="81" t="s">
        <v>53</v>
      </c>
      <c r="F17" s="24" t="s">
        <v>8</v>
      </c>
      <c r="G17" s="25"/>
      <c r="H17" s="26"/>
      <c r="I17" s="26"/>
      <c r="J17" s="26"/>
      <c r="K17" s="26"/>
      <c r="L17" s="26"/>
      <c r="M17" s="26"/>
      <c r="N17" s="26"/>
      <c r="O17" s="34" t="s">
        <v>695</v>
      </c>
    </row>
    <row r="18" spans="1:15" s="18" customFormat="1" ht="20.100000000000001" customHeight="1">
      <c r="A18" s="19">
        <v>17</v>
      </c>
      <c r="B18" s="20">
        <v>24286</v>
      </c>
      <c r="C18" s="21" t="s">
        <v>17</v>
      </c>
      <c r="D18" s="80" t="s">
        <v>407</v>
      </c>
      <c r="E18" s="81" t="s">
        <v>126</v>
      </c>
      <c r="F18" s="24" t="s">
        <v>8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36">
        <v>24292</v>
      </c>
      <c r="C19" s="37" t="s">
        <v>17</v>
      </c>
      <c r="D19" s="82" t="s">
        <v>408</v>
      </c>
      <c r="E19" s="83" t="s">
        <v>409</v>
      </c>
      <c r="F19" s="24" t="s">
        <v>8</v>
      </c>
      <c r="G19" s="25"/>
      <c r="H19" s="26"/>
      <c r="I19" s="26"/>
      <c r="J19" s="26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24300</v>
      </c>
      <c r="C20" s="40" t="s">
        <v>17</v>
      </c>
      <c r="D20" s="41" t="s">
        <v>410</v>
      </c>
      <c r="E20" s="42" t="s">
        <v>411</v>
      </c>
      <c r="F20" s="24" t="s">
        <v>8</v>
      </c>
      <c r="G20" s="25"/>
      <c r="H20" s="43"/>
      <c r="I20" s="43"/>
      <c r="J20" s="43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24314</v>
      </c>
      <c r="C21" s="40" t="s">
        <v>17</v>
      </c>
      <c r="D21" s="41" t="s">
        <v>412</v>
      </c>
      <c r="E21" s="42" t="s">
        <v>413</v>
      </c>
      <c r="F21" s="24" t="s">
        <v>8</v>
      </c>
      <c r="G21" s="25"/>
      <c r="H21" s="26"/>
      <c r="I21" s="26"/>
      <c r="J21" s="26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24317</v>
      </c>
      <c r="C22" s="40" t="s">
        <v>17</v>
      </c>
      <c r="D22" s="41" t="s">
        <v>414</v>
      </c>
      <c r="E22" s="42" t="s">
        <v>415</v>
      </c>
      <c r="F22" s="24" t="s">
        <v>8</v>
      </c>
      <c r="G22" s="25"/>
      <c r="H22" s="43"/>
      <c r="I22" s="43"/>
      <c r="J22" s="43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24324</v>
      </c>
      <c r="C23" s="40" t="s">
        <v>17</v>
      </c>
      <c r="D23" s="41" t="s">
        <v>416</v>
      </c>
      <c r="E23" s="42" t="s">
        <v>417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13 คน</v>
      </c>
    </row>
    <row r="24" spans="1:15" s="18" customFormat="1" ht="20.100000000000001" customHeight="1">
      <c r="A24" s="19">
        <v>23</v>
      </c>
      <c r="B24" s="20">
        <v>24327</v>
      </c>
      <c r="C24" s="40" t="s">
        <v>17</v>
      </c>
      <c r="D24" s="41" t="s">
        <v>418</v>
      </c>
      <c r="E24" s="42" t="s">
        <v>419</v>
      </c>
      <c r="F24" s="24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26 คน</v>
      </c>
    </row>
    <row r="25" spans="1:15" s="18" customFormat="1" ht="20.100000000000001" customHeight="1">
      <c r="A25" s="19">
        <v>24</v>
      </c>
      <c r="B25" s="20">
        <v>24333</v>
      </c>
      <c r="C25" s="40" t="s">
        <v>17</v>
      </c>
      <c r="D25" s="41" t="s">
        <v>420</v>
      </c>
      <c r="E25" s="42" t="s">
        <v>421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39 คน</v>
      </c>
    </row>
    <row r="26" spans="1:15" s="18" customFormat="1" ht="20.100000000000001" customHeight="1">
      <c r="A26" s="19">
        <v>25</v>
      </c>
      <c r="B26" s="20">
        <v>24334</v>
      </c>
      <c r="C26" s="40" t="s">
        <v>17</v>
      </c>
      <c r="D26" s="41" t="s">
        <v>422</v>
      </c>
      <c r="E26" s="42" t="s">
        <v>423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95</v>
      </c>
    </row>
    <row r="27" spans="1:15" s="18" customFormat="1" ht="20.100000000000001" customHeight="1">
      <c r="A27" s="19">
        <v>26</v>
      </c>
      <c r="B27" s="20">
        <v>24343</v>
      </c>
      <c r="C27" s="40" t="s">
        <v>17</v>
      </c>
      <c r="D27" s="41" t="s">
        <v>424</v>
      </c>
      <c r="E27" s="42" t="s">
        <v>425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24347</v>
      </c>
      <c r="C28" s="40" t="s">
        <v>17</v>
      </c>
      <c r="D28" s="41" t="s">
        <v>49</v>
      </c>
      <c r="E28" s="42" t="s">
        <v>426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24353</v>
      </c>
      <c r="C29" s="40" t="s">
        <v>17</v>
      </c>
      <c r="D29" s="41" t="s">
        <v>427</v>
      </c>
      <c r="E29" s="42" t="s">
        <v>428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24358</v>
      </c>
      <c r="C30" s="40" t="s">
        <v>17</v>
      </c>
      <c r="D30" s="41" t="s">
        <v>429</v>
      </c>
      <c r="E30" s="42" t="s">
        <v>430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24368</v>
      </c>
      <c r="C31" s="40" t="s">
        <v>17</v>
      </c>
      <c r="D31" s="41" t="s">
        <v>431</v>
      </c>
      <c r="E31" s="42" t="s">
        <v>432</v>
      </c>
      <c r="F31" s="24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24372</v>
      </c>
      <c r="C32" s="40" t="s">
        <v>17</v>
      </c>
      <c r="D32" s="41" t="s">
        <v>75</v>
      </c>
      <c r="E32" s="42" t="s">
        <v>433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24385</v>
      </c>
      <c r="C33" s="40" t="s">
        <v>169</v>
      </c>
      <c r="D33" s="41" t="s">
        <v>434</v>
      </c>
      <c r="E33" s="42" t="s">
        <v>295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24394</v>
      </c>
      <c r="C34" s="40" t="s">
        <v>169</v>
      </c>
      <c r="D34" s="41" t="s">
        <v>435</v>
      </c>
      <c r="E34" s="42" t="s">
        <v>436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24402</v>
      </c>
      <c r="C35" s="40" t="s">
        <v>17</v>
      </c>
      <c r="D35" s="41" t="s">
        <v>437</v>
      </c>
      <c r="E35" s="42" t="s">
        <v>438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24410</v>
      </c>
      <c r="C36" s="40" t="s">
        <v>17</v>
      </c>
      <c r="D36" s="41" t="s">
        <v>439</v>
      </c>
      <c r="E36" s="42" t="s">
        <v>401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24417</v>
      </c>
      <c r="C37" s="40" t="s">
        <v>169</v>
      </c>
      <c r="D37" s="41" t="s">
        <v>440</v>
      </c>
      <c r="E37" s="42" t="s">
        <v>441</v>
      </c>
      <c r="F37" s="46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>
        <v>37</v>
      </c>
      <c r="B38" s="20">
        <v>24420</v>
      </c>
      <c r="C38" s="40" t="s">
        <v>17</v>
      </c>
      <c r="D38" s="41" t="s">
        <v>442</v>
      </c>
      <c r="E38" s="42" t="s">
        <v>443</v>
      </c>
      <c r="F38" s="24" t="s">
        <v>8</v>
      </c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>
        <v>38</v>
      </c>
      <c r="B39" s="20">
        <v>24424</v>
      </c>
      <c r="C39" s="40" t="s">
        <v>17</v>
      </c>
      <c r="D39" s="41" t="s">
        <v>444</v>
      </c>
      <c r="E39" s="42" t="s">
        <v>15</v>
      </c>
      <c r="F39" s="46" t="s">
        <v>8</v>
      </c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>
        <v>39</v>
      </c>
      <c r="B40" s="49">
        <v>24445</v>
      </c>
      <c r="C40" s="50" t="s">
        <v>17</v>
      </c>
      <c r="D40" s="84" t="s">
        <v>445</v>
      </c>
      <c r="E40" s="85" t="s">
        <v>446</v>
      </c>
      <c r="F40" s="53" t="s">
        <v>8</v>
      </c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O46"/>
  <sheetViews>
    <sheetView tabSelected="1" topLeftCell="A28" workbookViewId="0">
      <selection activeCell="G38" sqref="G38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7" t="s">
        <v>2</v>
      </c>
      <c r="D1" s="88"/>
      <c r="E1" s="89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8" customFormat="1" ht="20.100000000000001" customHeight="1">
      <c r="A2" s="8">
        <v>1</v>
      </c>
      <c r="B2" s="9">
        <v>24070</v>
      </c>
      <c r="C2" s="10" t="s">
        <v>160</v>
      </c>
      <c r="D2" s="78" t="s">
        <v>171</v>
      </c>
      <c r="E2" s="79" t="s">
        <v>447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15" s="18" customFormat="1" ht="20.100000000000001" customHeight="1">
      <c r="A3" s="19">
        <v>2</v>
      </c>
      <c r="B3" s="20">
        <v>24076</v>
      </c>
      <c r="C3" s="21" t="s">
        <v>14</v>
      </c>
      <c r="D3" s="80" t="s">
        <v>448</v>
      </c>
      <c r="E3" s="81" t="s">
        <v>148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15" s="18" customFormat="1" ht="20.100000000000001" customHeight="1">
      <c r="A4" s="19">
        <v>3</v>
      </c>
      <c r="B4" s="20">
        <v>24087</v>
      </c>
      <c r="C4" s="21" t="s">
        <v>14</v>
      </c>
      <c r="D4" s="80" t="s">
        <v>449</v>
      </c>
      <c r="E4" s="81" t="s">
        <v>450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15" s="18" customFormat="1" ht="20.100000000000001" customHeight="1">
      <c r="A5" s="19">
        <v>4</v>
      </c>
      <c r="B5" s="20">
        <v>24092</v>
      </c>
      <c r="C5" s="21" t="s">
        <v>160</v>
      </c>
      <c r="D5" s="80" t="s">
        <v>451</v>
      </c>
      <c r="E5" s="81" t="s">
        <v>452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15" s="18" customFormat="1" ht="20.100000000000001" customHeight="1">
      <c r="A6" s="19">
        <v>5</v>
      </c>
      <c r="B6" s="20">
        <v>24113</v>
      </c>
      <c r="C6" s="21" t="s">
        <v>14</v>
      </c>
      <c r="D6" s="80" t="s">
        <v>453</v>
      </c>
      <c r="E6" s="81" t="s">
        <v>454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15" s="18" customFormat="1" ht="20.100000000000001" customHeight="1">
      <c r="A7" s="19">
        <v>6</v>
      </c>
      <c r="B7" s="20">
        <v>24117</v>
      </c>
      <c r="C7" s="21" t="s">
        <v>14</v>
      </c>
      <c r="D7" s="80" t="s">
        <v>455</v>
      </c>
      <c r="E7" s="81" t="s">
        <v>456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15" s="18" customFormat="1" ht="20.100000000000001" customHeight="1">
      <c r="A8" s="19">
        <v>7</v>
      </c>
      <c r="B8" s="20">
        <v>24127</v>
      </c>
      <c r="C8" s="21" t="s">
        <v>160</v>
      </c>
      <c r="D8" s="80" t="s">
        <v>457</v>
      </c>
      <c r="E8" s="81" t="s">
        <v>458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15" s="18" customFormat="1" ht="20.100000000000001" customHeight="1">
      <c r="A9" s="19">
        <v>8</v>
      </c>
      <c r="B9" s="20">
        <v>24129</v>
      </c>
      <c r="C9" s="21" t="s">
        <v>14</v>
      </c>
      <c r="D9" s="80" t="s">
        <v>64</v>
      </c>
      <c r="E9" s="81" t="s">
        <v>459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15" s="18" customFormat="1" ht="20.100000000000001" customHeight="1">
      <c r="A10" s="19">
        <v>9</v>
      </c>
      <c r="B10" s="20">
        <v>24130</v>
      </c>
      <c r="C10" s="21" t="s">
        <v>14</v>
      </c>
      <c r="D10" s="80" t="s">
        <v>460</v>
      </c>
      <c r="E10" s="81" t="s">
        <v>461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</row>
    <row r="11" spans="1:15" s="18" customFormat="1" ht="20.100000000000001" customHeight="1">
      <c r="A11" s="19">
        <v>10</v>
      </c>
      <c r="B11" s="20">
        <v>24141</v>
      </c>
      <c r="C11" s="21" t="s">
        <v>14</v>
      </c>
      <c r="D11" s="80" t="s">
        <v>462</v>
      </c>
      <c r="E11" s="81" t="s">
        <v>463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15" s="18" customFormat="1" ht="20.100000000000001" customHeight="1">
      <c r="A12" s="19">
        <v>11</v>
      </c>
      <c r="B12" s="20">
        <v>24152</v>
      </c>
      <c r="C12" s="21" t="s">
        <v>14</v>
      </c>
      <c r="D12" s="80" t="s">
        <v>464</v>
      </c>
      <c r="E12" s="81" t="s">
        <v>465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688</v>
      </c>
    </row>
    <row r="13" spans="1:15" s="18" customFormat="1" ht="20.100000000000001" customHeight="1">
      <c r="A13" s="19">
        <v>12</v>
      </c>
      <c r="B13" s="20">
        <v>24160</v>
      </c>
      <c r="C13" s="21" t="s">
        <v>14</v>
      </c>
      <c r="D13" s="80" t="s">
        <v>30</v>
      </c>
      <c r="E13" s="81" t="s">
        <v>91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93</v>
      </c>
    </row>
    <row r="14" spans="1:15" s="18" customFormat="1" ht="20.100000000000001" customHeight="1">
      <c r="A14" s="19">
        <v>13</v>
      </c>
      <c r="B14" s="20">
        <v>24179</v>
      </c>
      <c r="C14" s="21" t="s">
        <v>14</v>
      </c>
      <c r="D14" s="80" t="s">
        <v>466</v>
      </c>
      <c r="E14" s="81" t="s">
        <v>467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15" s="18" customFormat="1" ht="20.100000000000001" customHeight="1">
      <c r="A15" s="19">
        <v>14</v>
      </c>
      <c r="B15" s="20">
        <v>24183</v>
      </c>
      <c r="C15" s="21" t="s">
        <v>14</v>
      </c>
      <c r="D15" s="80" t="s">
        <v>47</v>
      </c>
      <c r="E15" s="81" t="s">
        <v>468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15" s="18" customFormat="1" ht="20.100000000000001" customHeight="1">
      <c r="A16" s="19">
        <v>15</v>
      </c>
      <c r="B16" s="20">
        <v>24191</v>
      </c>
      <c r="C16" s="21" t="s">
        <v>14</v>
      </c>
      <c r="D16" s="80" t="s">
        <v>469</v>
      </c>
      <c r="E16" s="81" t="s">
        <v>470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696</v>
      </c>
    </row>
    <row r="17" spans="1:15" s="18" customFormat="1" ht="20.100000000000001" customHeight="1">
      <c r="A17" s="19">
        <v>16</v>
      </c>
      <c r="B17" s="20">
        <v>24200</v>
      </c>
      <c r="C17" s="21" t="s">
        <v>14</v>
      </c>
      <c r="D17" s="80" t="s">
        <v>471</v>
      </c>
      <c r="E17" s="81" t="s">
        <v>472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697</v>
      </c>
    </row>
    <row r="18" spans="1:15" s="18" customFormat="1" ht="20.100000000000001" customHeight="1">
      <c r="A18" s="19">
        <v>17</v>
      </c>
      <c r="B18" s="36">
        <v>24201</v>
      </c>
      <c r="C18" s="37" t="s">
        <v>14</v>
      </c>
      <c r="D18" s="82" t="s">
        <v>473</v>
      </c>
      <c r="E18" s="83" t="s">
        <v>474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20">
        <v>24208</v>
      </c>
      <c r="C19" s="40" t="s">
        <v>14</v>
      </c>
      <c r="D19" s="41" t="s">
        <v>475</v>
      </c>
      <c r="E19" s="42" t="s">
        <v>476</v>
      </c>
      <c r="F19" s="24" t="s">
        <v>4</v>
      </c>
      <c r="G19" s="25"/>
      <c r="H19" s="43"/>
      <c r="I19" s="43"/>
      <c r="J19" s="43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24236</v>
      </c>
      <c r="C20" s="40" t="s">
        <v>14</v>
      </c>
      <c r="D20" s="41" t="s">
        <v>477</v>
      </c>
      <c r="E20" s="42" t="s">
        <v>478</v>
      </c>
      <c r="F20" s="24" t="s">
        <v>4</v>
      </c>
      <c r="G20" s="25"/>
      <c r="H20" s="26"/>
      <c r="I20" s="26"/>
      <c r="J20" s="26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24242</v>
      </c>
      <c r="C21" s="40" t="s">
        <v>14</v>
      </c>
      <c r="D21" s="41" t="s">
        <v>479</v>
      </c>
      <c r="E21" s="42" t="s">
        <v>480</v>
      </c>
      <c r="F21" s="24" t="s">
        <v>4</v>
      </c>
      <c r="G21" s="25"/>
      <c r="H21" s="43"/>
      <c r="I21" s="43"/>
      <c r="J21" s="43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24259</v>
      </c>
      <c r="C22" s="40" t="s">
        <v>17</v>
      </c>
      <c r="D22" s="41" t="s">
        <v>481</v>
      </c>
      <c r="E22" s="42" t="s">
        <v>482</v>
      </c>
      <c r="F22" s="24" t="s">
        <v>8</v>
      </c>
      <c r="G22" s="25"/>
      <c r="H22" s="26"/>
      <c r="I22" s="26"/>
      <c r="J22" s="26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24262</v>
      </c>
      <c r="C23" s="40" t="s">
        <v>17</v>
      </c>
      <c r="D23" s="41" t="s">
        <v>483</v>
      </c>
      <c r="E23" s="42" t="s">
        <v>52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21 คน</v>
      </c>
    </row>
    <row r="24" spans="1:15" s="18" customFormat="1" ht="20.100000000000001" customHeight="1">
      <c r="A24" s="19">
        <v>23</v>
      </c>
      <c r="B24" s="20">
        <v>24272</v>
      </c>
      <c r="C24" s="40" t="s">
        <v>17</v>
      </c>
      <c r="D24" s="41" t="s">
        <v>484</v>
      </c>
      <c r="E24" s="42" t="s">
        <v>485</v>
      </c>
      <c r="F24" s="46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14 คน</v>
      </c>
    </row>
    <row r="25" spans="1:15" s="18" customFormat="1" ht="20.100000000000001" customHeight="1">
      <c r="A25" s="19">
        <v>24</v>
      </c>
      <c r="B25" s="20">
        <v>24287</v>
      </c>
      <c r="C25" s="40" t="s">
        <v>17</v>
      </c>
      <c r="D25" s="41" t="s">
        <v>486</v>
      </c>
      <c r="E25" s="42" t="s">
        <v>487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35 คน</v>
      </c>
    </row>
    <row r="26" spans="1:15" s="18" customFormat="1" ht="20.100000000000001" customHeight="1">
      <c r="A26" s="19">
        <v>25</v>
      </c>
      <c r="B26" s="20">
        <v>24308</v>
      </c>
      <c r="C26" s="40" t="s">
        <v>17</v>
      </c>
      <c r="D26" s="41" t="s">
        <v>11</v>
      </c>
      <c r="E26" s="42" t="s">
        <v>488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95</v>
      </c>
    </row>
    <row r="27" spans="1:15" s="18" customFormat="1" ht="20.100000000000001" customHeight="1">
      <c r="A27" s="19">
        <v>26</v>
      </c>
      <c r="B27" s="20">
        <v>24346</v>
      </c>
      <c r="C27" s="40" t="s">
        <v>17</v>
      </c>
      <c r="D27" s="41" t="s">
        <v>489</v>
      </c>
      <c r="E27" s="42" t="s">
        <v>490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24359</v>
      </c>
      <c r="C28" s="40" t="s">
        <v>17</v>
      </c>
      <c r="D28" s="41" t="s">
        <v>491</v>
      </c>
      <c r="E28" s="42" t="s">
        <v>492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24395</v>
      </c>
      <c r="C29" s="40" t="s">
        <v>17</v>
      </c>
      <c r="D29" s="41" t="s">
        <v>493</v>
      </c>
      <c r="E29" s="42" t="s">
        <v>494</v>
      </c>
      <c r="F29" s="24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24397</v>
      </c>
      <c r="C30" s="40" t="s">
        <v>17</v>
      </c>
      <c r="D30" s="41" t="s">
        <v>495</v>
      </c>
      <c r="E30" s="42" t="s">
        <v>496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24415</v>
      </c>
      <c r="C31" s="40" t="s">
        <v>17</v>
      </c>
      <c r="D31" s="41" t="s">
        <v>251</v>
      </c>
      <c r="E31" s="42" t="s">
        <v>497</v>
      </c>
      <c r="F31" s="46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24419</v>
      </c>
      <c r="C32" s="40" t="s">
        <v>17</v>
      </c>
      <c r="D32" s="41" t="s">
        <v>318</v>
      </c>
      <c r="E32" s="42" t="s">
        <v>498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24431</v>
      </c>
      <c r="C33" s="40" t="s">
        <v>169</v>
      </c>
      <c r="D33" s="41" t="s">
        <v>254</v>
      </c>
      <c r="E33" s="42" t="s">
        <v>25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24439</v>
      </c>
      <c r="C34" s="40" t="s">
        <v>17</v>
      </c>
      <c r="D34" s="41" t="s">
        <v>80</v>
      </c>
      <c r="E34" s="42" t="s">
        <v>499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25356</v>
      </c>
      <c r="C35" s="40" t="s">
        <v>14</v>
      </c>
      <c r="D35" s="41" t="s">
        <v>500</v>
      </c>
      <c r="E35" s="42" t="s">
        <v>501</v>
      </c>
      <c r="F35" s="46" t="s">
        <v>4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25739</v>
      </c>
      <c r="C36" s="40" t="s">
        <v>17</v>
      </c>
      <c r="D36" s="41" t="s">
        <v>706</v>
      </c>
      <c r="E36" s="42" t="s">
        <v>707</v>
      </c>
      <c r="F36" s="24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/>
      <c r="B37" s="20"/>
      <c r="C37" s="40"/>
      <c r="D37" s="41"/>
      <c r="E37" s="42"/>
      <c r="F37" s="24"/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/>
      <c r="B38" s="20"/>
      <c r="C38" s="40"/>
      <c r="D38" s="41"/>
      <c r="E38" s="42"/>
      <c r="F38" s="46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/>
      <c r="B40" s="49"/>
      <c r="C40" s="50"/>
      <c r="D40" s="84"/>
      <c r="E40" s="85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O46"/>
  <sheetViews>
    <sheetView topLeftCell="A32" workbookViewId="0">
      <selection activeCell="A38" sqref="A38:N38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7" t="s">
        <v>2</v>
      </c>
      <c r="D1" s="88"/>
      <c r="E1" s="89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8" customFormat="1" ht="20.100000000000001" customHeight="1">
      <c r="A2" s="8">
        <v>1</v>
      </c>
      <c r="B2" s="9">
        <v>24084</v>
      </c>
      <c r="C2" s="10" t="s">
        <v>14</v>
      </c>
      <c r="D2" s="78" t="s">
        <v>502</v>
      </c>
      <c r="E2" s="79" t="s">
        <v>503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15" s="18" customFormat="1" ht="20.100000000000001" customHeight="1">
      <c r="A3" s="19">
        <v>2</v>
      </c>
      <c r="B3" s="20">
        <v>24099</v>
      </c>
      <c r="C3" s="21" t="s">
        <v>14</v>
      </c>
      <c r="D3" s="80" t="s">
        <v>504</v>
      </c>
      <c r="E3" s="81" t="s">
        <v>505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15" s="18" customFormat="1" ht="20.100000000000001" customHeight="1">
      <c r="A4" s="19">
        <v>3</v>
      </c>
      <c r="B4" s="20">
        <v>24100</v>
      </c>
      <c r="C4" s="21" t="s">
        <v>14</v>
      </c>
      <c r="D4" s="80" t="s">
        <v>506</v>
      </c>
      <c r="E4" s="81" t="s">
        <v>507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15" s="18" customFormat="1" ht="20.100000000000001" customHeight="1">
      <c r="A5" s="19">
        <v>4</v>
      </c>
      <c r="B5" s="20">
        <v>24102</v>
      </c>
      <c r="C5" s="21" t="s">
        <v>14</v>
      </c>
      <c r="D5" s="80" t="s">
        <v>508</v>
      </c>
      <c r="E5" s="81" t="s">
        <v>257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15" s="18" customFormat="1" ht="20.100000000000001" customHeight="1">
      <c r="A6" s="19">
        <v>5</v>
      </c>
      <c r="B6" s="20">
        <v>24110</v>
      </c>
      <c r="C6" s="21" t="s">
        <v>14</v>
      </c>
      <c r="D6" s="80" t="s">
        <v>509</v>
      </c>
      <c r="E6" s="81" t="s">
        <v>510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15" s="18" customFormat="1" ht="20.100000000000001" customHeight="1">
      <c r="A7" s="19">
        <v>6</v>
      </c>
      <c r="B7" s="20">
        <v>24111</v>
      </c>
      <c r="C7" s="21" t="s">
        <v>14</v>
      </c>
      <c r="D7" s="80" t="s">
        <v>69</v>
      </c>
      <c r="E7" s="81" t="s">
        <v>511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15" s="18" customFormat="1" ht="20.100000000000001" customHeight="1">
      <c r="A8" s="19">
        <v>7</v>
      </c>
      <c r="B8" s="20">
        <v>24112</v>
      </c>
      <c r="C8" s="21" t="s">
        <v>14</v>
      </c>
      <c r="D8" s="80" t="s">
        <v>512</v>
      </c>
      <c r="E8" s="81" t="s">
        <v>513</v>
      </c>
      <c r="F8" s="24" t="s">
        <v>4</v>
      </c>
      <c r="G8" s="25"/>
      <c r="H8" s="26"/>
      <c r="I8" s="26"/>
      <c r="J8" s="26"/>
      <c r="K8" s="26"/>
      <c r="L8" s="26"/>
      <c r="M8" s="26"/>
      <c r="N8" s="86"/>
      <c r="O8" s="29" t="s">
        <v>6</v>
      </c>
    </row>
    <row r="9" spans="1:15" s="18" customFormat="1" ht="20.100000000000001" customHeight="1">
      <c r="A9" s="19">
        <v>8</v>
      </c>
      <c r="B9" s="20">
        <v>24116</v>
      </c>
      <c r="C9" s="21" t="s">
        <v>160</v>
      </c>
      <c r="D9" s="80" t="s">
        <v>514</v>
      </c>
      <c r="E9" s="81" t="s">
        <v>515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15" s="18" customFormat="1" ht="20.100000000000001" customHeight="1">
      <c r="A10" s="19">
        <v>9</v>
      </c>
      <c r="B10" s="20">
        <v>24134</v>
      </c>
      <c r="C10" s="21" t="s">
        <v>14</v>
      </c>
      <c r="D10" s="80" t="s">
        <v>516</v>
      </c>
      <c r="E10" s="81" t="s">
        <v>517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</row>
    <row r="11" spans="1:15" s="18" customFormat="1" ht="20.100000000000001" customHeight="1">
      <c r="A11" s="19">
        <v>10</v>
      </c>
      <c r="B11" s="20">
        <v>24139</v>
      </c>
      <c r="C11" s="21" t="s">
        <v>14</v>
      </c>
      <c r="D11" s="80" t="s">
        <v>518</v>
      </c>
      <c r="E11" s="81" t="s">
        <v>519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15" s="18" customFormat="1" ht="20.100000000000001" customHeight="1">
      <c r="A12" s="19">
        <v>11</v>
      </c>
      <c r="B12" s="20">
        <v>24161</v>
      </c>
      <c r="C12" s="21" t="s">
        <v>14</v>
      </c>
      <c r="D12" s="80" t="s">
        <v>32</v>
      </c>
      <c r="E12" s="81" t="s">
        <v>520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689</v>
      </c>
    </row>
    <row r="13" spans="1:15" s="18" customFormat="1" ht="20.100000000000001" customHeight="1">
      <c r="A13" s="19">
        <v>12</v>
      </c>
      <c r="B13" s="20">
        <v>24186</v>
      </c>
      <c r="C13" s="21" t="s">
        <v>160</v>
      </c>
      <c r="D13" s="80" t="s">
        <v>521</v>
      </c>
      <c r="E13" s="81" t="s">
        <v>24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93</v>
      </c>
    </row>
    <row r="14" spans="1:15" s="18" customFormat="1" ht="20.100000000000001" customHeight="1">
      <c r="A14" s="19">
        <v>13</v>
      </c>
      <c r="B14" s="20">
        <v>24192</v>
      </c>
      <c r="C14" s="21" t="s">
        <v>14</v>
      </c>
      <c r="D14" s="80" t="s">
        <v>522</v>
      </c>
      <c r="E14" s="81" t="s">
        <v>523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15" s="18" customFormat="1" ht="20.100000000000001" customHeight="1">
      <c r="A15" s="19">
        <v>14</v>
      </c>
      <c r="B15" s="20">
        <v>24197</v>
      </c>
      <c r="C15" s="21" t="s">
        <v>14</v>
      </c>
      <c r="D15" s="80" t="s">
        <v>524</v>
      </c>
      <c r="E15" s="81" t="s">
        <v>525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15" s="18" customFormat="1" ht="20.100000000000001" customHeight="1">
      <c r="A16" s="19">
        <v>15</v>
      </c>
      <c r="B16" s="20">
        <v>24203</v>
      </c>
      <c r="C16" s="21" t="s">
        <v>14</v>
      </c>
      <c r="D16" s="80" t="s">
        <v>526</v>
      </c>
      <c r="E16" s="81" t="s">
        <v>527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698</v>
      </c>
    </row>
    <row r="17" spans="1:15" s="18" customFormat="1" ht="20.100000000000001" customHeight="1">
      <c r="A17" s="19">
        <v>16</v>
      </c>
      <c r="B17" s="20">
        <v>24210</v>
      </c>
      <c r="C17" s="21" t="s">
        <v>14</v>
      </c>
      <c r="D17" s="80" t="s">
        <v>528</v>
      </c>
      <c r="E17" s="81" t="s">
        <v>42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699</v>
      </c>
    </row>
    <row r="18" spans="1:15" s="18" customFormat="1" ht="20.100000000000001" customHeight="1">
      <c r="A18" s="19">
        <v>17</v>
      </c>
      <c r="B18" s="36">
        <v>24219</v>
      </c>
      <c r="C18" s="37" t="s">
        <v>160</v>
      </c>
      <c r="D18" s="82" t="s">
        <v>529</v>
      </c>
      <c r="E18" s="83" t="s">
        <v>530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20">
        <v>24221</v>
      </c>
      <c r="C19" s="40" t="s">
        <v>14</v>
      </c>
      <c r="D19" s="41" t="s">
        <v>531</v>
      </c>
      <c r="E19" s="42" t="s">
        <v>51</v>
      </c>
      <c r="F19" s="24" t="s">
        <v>4</v>
      </c>
      <c r="G19" s="25"/>
      <c r="H19" s="43"/>
      <c r="I19" s="43"/>
      <c r="J19" s="43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24224</v>
      </c>
      <c r="C20" s="40" t="s">
        <v>160</v>
      </c>
      <c r="D20" s="41" t="s">
        <v>532</v>
      </c>
      <c r="E20" s="42" t="s">
        <v>78</v>
      </c>
      <c r="F20" s="24" t="s">
        <v>4</v>
      </c>
      <c r="G20" s="25"/>
      <c r="H20" s="26"/>
      <c r="I20" s="26"/>
      <c r="J20" s="26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24245</v>
      </c>
      <c r="C21" s="40" t="s">
        <v>17</v>
      </c>
      <c r="D21" s="41" t="s">
        <v>533</v>
      </c>
      <c r="E21" s="42" t="s">
        <v>534</v>
      </c>
      <c r="F21" s="24" t="s">
        <v>8</v>
      </c>
      <c r="G21" s="25"/>
      <c r="H21" s="43"/>
      <c r="I21" s="43"/>
      <c r="J21" s="43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24295</v>
      </c>
      <c r="C22" s="40" t="s">
        <v>17</v>
      </c>
      <c r="D22" s="41" t="s">
        <v>535</v>
      </c>
      <c r="E22" s="42" t="s">
        <v>536</v>
      </c>
      <c r="F22" s="24" t="s">
        <v>8</v>
      </c>
      <c r="G22" s="25"/>
      <c r="H22" s="26"/>
      <c r="I22" s="26"/>
      <c r="J22" s="26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24312</v>
      </c>
      <c r="C23" s="40" t="s">
        <v>17</v>
      </c>
      <c r="D23" s="41" t="s">
        <v>537</v>
      </c>
      <c r="E23" s="42" t="s">
        <v>267</v>
      </c>
      <c r="F23" s="46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20 คน</v>
      </c>
    </row>
    <row r="24" spans="1:15" s="18" customFormat="1" ht="20.100000000000001" customHeight="1">
      <c r="A24" s="19">
        <v>23</v>
      </c>
      <c r="B24" s="20">
        <v>24313</v>
      </c>
      <c r="C24" s="40" t="s">
        <v>17</v>
      </c>
      <c r="D24" s="41" t="s">
        <v>538</v>
      </c>
      <c r="E24" s="42" t="s">
        <v>267</v>
      </c>
      <c r="F24" s="46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16 คน</v>
      </c>
    </row>
    <row r="25" spans="1:15" s="18" customFormat="1" ht="20.100000000000001" customHeight="1">
      <c r="A25" s="19">
        <v>24</v>
      </c>
      <c r="B25" s="20">
        <v>24319</v>
      </c>
      <c r="C25" s="40" t="s">
        <v>17</v>
      </c>
      <c r="D25" s="41" t="s">
        <v>539</v>
      </c>
      <c r="E25" s="42" t="s">
        <v>540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36 คน</v>
      </c>
    </row>
    <row r="26" spans="1:15" s="18" customFormat="1" ht="20.100000000000001" customHeight="1">
      <c r="A26" s="19">
        <v>25</v>
      </c>
      <c r="B26" s="20">
        <v>24329</v>
      </c>
      <c r="C26" s="40" t="s">
        <v>17</v>
      </c>
      <c r="D26" s="41" t="s">
        <v>541</v>
      </c>
      <c r="E26" s="42" t="s">
        <v>542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95</v>
      </c>
    </row>
    <row r="27" spans="1:15" s="18" customFormat="1" ht="20.100000000000001" customHeight="1">
      <c r="A27" s="19">
        <v>26</v>
      </c>
      <c r="B27" s="20">
        <v>24336</v>
      </c>
      <c r="C27" s="40" t="s">
        <v>17</v>
      </c>
      <c r="D27" s="41" t="s">
        <v>300</v>
      </c>
      <c r="E27" s="42" t="s">
        <v>543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24342</v>
      </c>
      <c r="C28" s="40" t="s">
        <v>17</v>
      </c>
      <c r="D28" s="41" t="s">
        <v>544</v>
      </c>
      <c r="E28" s="42" t="s">
        <v>79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24351</v>
      </c>
      <c r="C29" s="40" t="s">
        <v>17</v>
      </c>
      <c r="D29" s="41" t="s">
        <v>545</v>
      </c>
      <c r="E29" s="42" t="s">
        <v>546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24363</v>
      </c>
      <c r="C30" s="40" t="s">
        <v>17</v>
      </c>
      <c r="D30" s="41" t="s">
        <v>547</v>
      </c>
      <c r="E30" s="42" t="s">
        <v>548</v>
      </c>
      <c r="F30" s="46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24364</v>
      </c>
      <c r="C31" s="40" t="s">
        <v>17</v>
      </c>
      <c r="D31" s="41" t="s">
        <v>549</v>
      </c>
      <c r="E31" s="42" t="s">
        <v>550</v>
      </c>
      <c r="F31" s="46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24428</v>
      </c>
      <c r="C32" s="40" t="s">
        <v>17</v>
      </c>
      <c r="D32" s="41" t="s">
        <v>551</v>
      </c>
      <c r="E32" s="42" t="s">
        <v>552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24432</v>
      </c>
      <c r="C33" s="40" t="s">
        <v>169</v>
      </c>
      <c r="D33" s="41" t="s">
        <v>553</v>
      </c>
      <c r="E33" s="42" t="s">
        <v>554</v>
      </c>
      <c r="F33" s="24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24433</v>
      </c>
      <c r="C34" s="40" t="s">
        <v>17</v>
      </c>
      <c r="D34" s="41" t="s">
        <v>555</v>
      </c>
      <c r="E34" s="42" t="s">
        <v>556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25357</v>
      </c>
      <c r="C35" s="40" t="s">
        <v>14</v>
      </c>
      <c r="D35" s="41" t="s">
        <v>557</v>
      </c>
      <c r="E35" s="42" t="s">
        <v>558</v>
      </c>
      <c r="F35" s="46" t="s">
        <v>4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25358</v>
      </c>
      <c r="C36" s="40" t="s">
        <v>17</v>
      </c>
      <c r="D36" s="41" t="s">
        <v>559</v>
      </c>
      <c r="E36" s="42" t="s">
        <v>560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24427</v>
      </c>
      <c r="C37" s="40" t="s">
        <v>17</v>
      </c>
      <c r="D37" s="41" t="s">
        <v>561</v>
      </c>
      <c r="E37" s="42" t="s">
        <v>562</v>
      </c>
      <c r="F37" s="24" t="s">
        <v>8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/>
      <c r="B38" s="20"/>
      <c r="C38" s="40"/>
      <c r="D38" s="41"/>
      <c r="E38" s="42"/>
      <c r="F38" s="24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/>
      <c r="B40" s="49"/>
      <c r="C40" s="50"/>
      <c r="D40" s="84"/>
      <c r="E40" s="85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O46"/>
  <sheetViews>
    <sheetView topLeftCell="A4" workbookViewId="0">
      <selection activeCell="O18" sqref="O18"/>
    </sheetView>
  </sheetViews>
  <sheetFormatPr defaultColWidth="9" defaultRowHeight="21"/>
  <cols>
    <col min="1" max="1" width="6" style="74" bestFit="1" customWidth="1"/>
    <col min="2" max="2" width="13.42578125" style="74" bestFit="1" customWidth="1"/>
    <col min="3" max="3" width="4.42578125" style="74" bestFit="1" customWidth="1"/>
    <col min="4" max="5" width="15.42578125" style="74" customWidth="1"/>
    <col min="6" max="6" width="4.5703125" style="75" customWidth="1"/>
    <col min="7" max="7" width="4.5703125" style="76" customWidth="1"/>
    <col min="8" max="14" width="4.5703125" style="74" customWidth="1"/>
    <col min="15" max="15" width="20.42578125" style="77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7" t="s">
        <v>2</v>
      </c>
      <c r="D1" s="88"/>
      <c r="E1" s="89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8" customFormat="1" ht="20.100000000000001" customHeight="1">
      <c r="A2" s="8">
        <v>1</v>
      </c>
      <c r="B2" s="9">
        <v>24085</v>
      </c>
      <c r="C2" s="10" t="s">
        <v>14</v>
      </c>
      <c r="D2" s="78" t="s">
        <v>563</v>
      </c>
      <c r="E2" s="79" t="s">
        <v>564</v>
      </c>
      <c r="F2" s="13" t="s">
        <v>4</v>
      </c>
      <c r="G2" s="14"/>
      <c r="H2" s="15"/>
      <c r="I2" s="15"/>
      <c r="J2" s="15"/>
      <c r="K2" s="16"/>
      <c r="L2" s="16"/>
      <c r="M2" s="16"/>
      <c r="N2" s="16"/>
      <c r="O2" s="17"/>
    </row>
    <row r="3" spans="1:15" s="18" customFormat="1" ht="20.100000000000001" customHeight="1">
      <c r="A3" s="19">
        <v>2</v>
      </c>
      <c r="B3" s="20">
        <v>24109</v>
      </c>
      <c r="C3" s="21" t="s">
        <v>14</v>
      </c>
      <c r="D3" s="80" t="s">
        <v>565</v>
      </c>
      <c r="E3" s="81" t="s">
        <v>566</v>
      </c>
      <c r="F3" s="24" t="s">
        <v>4</v>
      </c>
      <c r="G3" s="25"/>
      <c r="H3" s="26"/>
      <c r="I3" s="26"/>
      <c r="J3" s="26"/>
      <c r="K3" s="26"/>
      <c r="L3" s="26"/>
      <c r="M3" s="26"/>
      <c r="N3" s="26"/>
      <c r="O3" s="17"/>
    </row>
    <row r="4" spans="1:15" s="18" customFormat="1" ht="20.100000000000001" customHeight="1">
      <c r="A4" s="19">
        <v>3</v>
      </c>
      <c r="B4" s="20">
        <v>24115</v>
      </c>
      <c r="C4" s="21" t="s">
        <v>14</v>
      </c>
      <c r="D4" s="80" t="s">
        <v>567</v>
      </c>
      <c r="E4" s="81" t="s">
        <v>568</v>
      </c>
      <c r="F4" s="24" t="s">
        <v>4</v>
      </c>
      <c r="G4" s="25"/>
      <c r="H4" s="26"/>
      <c r="I4" s="26"/>
      <c r="J4" s="26"/>
      <c r="K4" s="26"/>
      <c r="L4" s="26"/>
      <c r="M4" s="26"/>
      <c r="N4" s="26"/>
      <c r="O4" s="17"/>
    </row>
    <row r="5" spans="1:15" s="18" customFormat="1" ht="20.100000000000001" customHeight="1">
      <c r="A5" s="19">
        <v>4</v>
      </c>
      <c r="B5" s="20">
        <v>24131</v>
      </c>
      <c r="C5" s="21" t="s">
        <v>14</v>
      </c>
      <c r="D5" s="80" t="s">
        <v>569</v>
      </c>
      <c r="E5" s="81" t="s">
        <v>570</v>
      </c>
      <c r="F5" s="24" t="s">
        <v>4</v>
      </c>
      <c r="G5" s="25"/>
      <c r="H5" s="26"/>
      <c r="I5" s="26"/>
      <c r="J5" s="26"/>
      <c r="K5" s="26"/>
      <c r="L5" s="26"/>
      <c r="M5" s="26"/>
      <c r="N5" s="26"/>
      <c r="O5" s="27"/>
    </row>
    <row r="6" spans="1:15" s="18" customFormat="1" ht="20.100000000000001" customHeight="1">
      <c r="A6" s="19">
        <v>5</v>
      </c>
      <c r="B6" s="20">
        <v>24143</v>
      </c>
      <c r="C6" s="21" t="s">
        <v>160</v>
      </c>
      <c r="D6" s="80" t="s">
        <v>571</v>
      </c>
      <c r="E6" s="81" t="s">
        <v>572</v>
      </c>
      <c r="F6" s="24" t="s">
        <v>4</v>
      </c>
      <c r="G6" s="25"/>
      <c r="H6" s="26"/>
      <c r="I6" s="26"/>
      <c r="J6" s="26"/>
      <c r="K6" s="26"/>
      <c r="L6" s="26"/>
      <c r="M6" s="26"/>
      <c r="N6" s="26"/>
      <c r="O6" s="28">
        <f>COUNTIF(I1:I46,"น.ส.")</f>
        <v>0</v>
      </c>
    </row>
    <row r="7" spans="1:15" s="18" customFormat="1" ht="20.100000000000001" customHeight="1">
      <c r="A7" s="19">
        <v>6</v>
      </c>
      <c r="B7" s="20">
        <v>24154</v>
      </c>
      <c r="C7" s="21" t="s">
        <v>14</v>
      </c>
      <c r="D7" s="80" t="s">
        <v>302</v>
      </c>
      <c r="E7" s="81" t="s">
        <v>548</v>
      </c>
      <c r="F7" s="24" t="s">
        <v>4</v>
      </c>
      <c r="G7" s="25"/>
      <c r="H7" s="26"/>
      <c r="I7" s="26"/>
      <c r="J7" s="26"/>
      <c r="K7" s="26"/>
      <c r="L7" s="26"/>
      <c r="M7" s="26"/>
      <c r="N7" s="26"/>
      <c r="O7" s="29" t="s">
        <v>5</v>
      </c>
    </row>
    <row r="8" spans="1:15" s="18" customFormat="1" ht="20.100000000000001" customHeight="1">
      <c r="A8" s="19">
        <v>7</v>
      </c>
      <c r="B8" s="20">
        <v>24156</v>
      </c>
      <c r="C8" s="21" t="s">
        <v>14</v>
      </c>
      <c r="D8" s="80" t="s">
        <v>573</v>
      </c>
      <c r="E8" s="81" t="s">
        <v>574</v>
      </c>
      <c r="F8" s="24" t="s">
        <v>4</v>
      </c>
      <c r="G8" s="25"/>
      <c r="H8" s="26"/>
      <c r="I8" s="26"/>
      <c r="J8" s="26"/>
      <c r="K8" s="26"/>
      <c r="L8" s="26"/>
      <c r="M8" s="26"/>
      <c r="N8" s="26"/>
      <c r="O8" s="29" t="s">
        <v>6</v>
      </c>
    </row>
    <row r="9" spans="1:15" s="18" customFormat="1" ht="20.100000000000001" customHeight="1">
      <c r="A9" s="19">
        <v>8</v>
      </c>
      <c r="B9" s="20">
        <v>24157</v>
      </c>
      <c r="C9" s="21" t="s">
        <v>14</v>
      </c>
      <c r="D9" s="80" t="s">
        <v>56</v>
      </c>
      <c r="E9" s="81" t="s">
        <v>575</v>
      </c>
      <c r="F9" s="24" t="s">
        <v>4</v>
      </c>
      <c r="G9" s="25"/>
      <c r="H9" s="26"/>
      <c r="I9" s="26"/>
      <c r="J9" s="26"/>
      <c r="K9" s="26"/>
      <c r="L9" s="26"/>
      <c r="M9" s="26"/>
      <c r="N9" s="26"/>
      <c r="O9" s="29" t="s">
        <v>7</v>
      </c>
    </row>
    <row r="10" spans="1:15" s="18" customFormat="1" ht="20.100000000000001" customHeight="1">
      <c r="A10" s="19">
        <v>9</v>
      </c>
      <c r="B10" s="20">
        <v>24169</v>
      </c>
      <c r="C10" s="21" t="s">
        <v>14</v>
      </c>
      <c r="D10" s="80" t="s">
        <v>576</v>
      </c>
      <c r="E10" s="81" t="s">
        <v>577</v>
      </c>
      <c r="F10" s="24" t="s">
        <v>4</v>
      </c>
      <c r="G10" s="25"/>
      <c r="H10" s="26"/>
      <c r="I10" s="26"/>
      <c r="J10" s="26"/>
      <c r="K10" s="26"/>
      <c r="L10" s="26"/>
      <c r="M10" s="26"/>
      <c r="N10" s="26"/>
      <c r="O10" s="30"/>
    </row>
    <row r="11" spans="1:15" s="18" customFormat="1" ht="20.100000000000001" customHeight="1">
      <c r="A11" s="19">
        <v>10</v>
      </c>
      <c r="B11" s="20">
        <v>24170</v>
      </c>
      <c r="C11" s="21" t="s">
        <v>160</v>
      </c>
      <c r="D11" s="80" t="s">
        <v>578</v>
      </c>
      <c r="E11" s="81" t="s">
        <v>579</v>
      </c>
      <c r="F11" s="24" t="s">
        <v>4</v>
      </c>
      <c r="G11" s="25"/>
      <c r="H11" s="26"/>
      <c r="I11" s="26"/>
      <c r="J11" s="26"/>
      <c r="K11" s="26"/>
      <c r="L11" s="26"/>
      <c r="M11" s="26"/>
      <c r="N11" s="26"/>
      <c r="O11" s="30"/>
    </row>
    <row r="12" spans="1:15" s="18" customFormat="1" ht="20.100000000000001" customHeight="1">
      <c r="A12" s="19">
        <v>11</v>
      </c>
      <c r="B12" s="20">
        <v>24173</v>
      </c>
      <c r="C12" s="21" t="s">
        <v>14</v>
      </c>
      <c r="D12" s="80" t="s">
        <v>29</v>
      </c>
      <c r="E12" s="81" t="s">
        <v>580</v>
      </c>
      <c r="F12" s="24" t="s">
        <v>4</v>
      </c>
      <c r="G12" s="25"/>
      <c r="H12" s="26"/>
      <c r="I12" s="26"/>
      <c r="J12" s="26"/>
      <c r="K12" s="26"/>
      <c r="L12" s="26"/>
      <c r="M12" s="26"/>
      <c r="N12" s="26"/>
      <c r="O12" s="29" t="s">
        <v>690</v>
      </c>
    </row>
    <row r="13" spans="1:15" s="18" customFormat="1" ht="20.100000000000001" customHeight="1">
      <c r="A13" s="19">
        <v>12</v>
      </c>
      <c r="B13" s="20">
        <v>24174</v>
      </c>
      <c r="C13" s="21" t="s">
        <v>14</v>
      </c>
      <c r="D13" s="80" t="s">
        <v>581</v>
      </c>
      <c r="E13" s="81" t="s">
        <v>582</v>
      </c>
      <c r="F13" s="24" t="s">
        <v>4</v>
      </c>
      <c r="G13" s="25"/>
      <c r="H13" s="26"/>
      <c r="I13" s="26"/>
      <c r="J13" s="26"/>
      <c r="K13" s="26"/>
      <c r="L13" s="26"/>
      <c r="M13" s="26"/>
      <c r="N13" s="26"/>
      <c r="O13" s="29" t="s">
        <v>93</v>
      </c>
    </row>
    <row r="14" spans="1:15" s="18" customFormat="1" ht="20.100000000000001" customHeight="1">
      <c r="A14" s="19">
        <v>13</v>
      </c>
      <c r="B14" s="20">
        <v>24175</v>
      </c>
      <c r="C14" s="21" t="s">
        <v>14</v>
      </c>
      <c r="D14" s="80" t="s">
        <v>583</v>
      </c>
      <c r="E14" s="81" t="s">
        <v>584</v>
      </c>
      <c r="F14" s="24" t="s">
        <v>4</v>
      </c>
      <c r="G14" s="25"/>
      <c r="H14" s="26"/>
      <c r="I14" s="26"/>
      <c r="J14" s="26"/>
      <c r="K14" s="26"/>
      <c r="L14" s="26"/>
      <c r="M14" s="26"/>
      <c r="N14" s="26"/>
      <c r="O14" s="29"/>
    </row>
    <row r="15" spans="1:15" s="18" customFormat="1" ht="20.100000000000001" customHeight="1">
      <c r="A15" s="19">
        <v>14</v>
      </c>
      <c r="B15" s="20">
        <v>24184</v>
      </c>
      <c r="C15" s="21" t="s">
        <v>160</v>
      </c>
      <c r="D15" s="80" t="s">
        <v>585</v>
      </c>
      <c r="E15" s="81" t="s">
        <v>335</v>
      </c>
      <c r="F15" s="24" t="s">
        <v>4</v>
      </c>
      <c r="G15" s="25"/>
      <c r="H15" s="26"/>
      <c r="I15" s="26"/>
      <c r="J15" s="26"/>
      <c r="K15" s="26"/>
      <c r="L15" s="26"/>
      <c r="M15" s="26"/>
      <c r="N15" s="26"/>
      <c r="O15" s="32" t="s">
        <v>9</v>
      </c>
    </row>
    <row r="16" spans="1:15" s="18" customFormat="1" ht="20.100000000000001" customHeight="1">
      <c r="A16" s="19">
        <v>15</v>
      </c>
      <c r="B16" s="20">
        <v>24202</v>
      </c>
      <c r="C16" s="21" t="s">
        <v>14</v>
      </c>
      <c r="D16" s="80" t="s">
        <v>586</v>
      </c>
      <c r="E16" s="81" t="s">
        <v>84</v>
      </c>
      <c r="F16" s="24" t="s">
        <v>4</v>
      </c>
      <c r="G16" s="25"/>
      <c r="H16" s="26"/>
      <c r="I16" s="26"/>
      <c r="J16" s="26"/>
      <c r="K16" s="26"/>
      <c r="L16" s="26"/>
      <c r="M16" s="26"/>
      <c r="N16" s="26"/>
      <c r="O16" s="33" t="s">
        <v>700</v>
      </c>
    </row>
    <row r="17" spans="1:15" s="18" customFormat="1" ht="20.100000000000001" customHeight="1">
      <c r="A17" s="19">
        <v>16</v>
      </c>
      <c r="B17" s="20">
        <v>24205</v>
      </c>
      <c r="C17" s="21" t="s">
        <v>14</v>
      </c>
      <c r="D17" s="80" t="s">
        <v>587</v>
      </c>
      <c r="E17" s="81" t="s">
        <v>588</v>
      </c>
      <c r="F17" s="24" t="s">
        <v>4</v>
      </c>
      <c r="G17" s="25"/>
      <c r="H17" s="26"/>
      <c r="I17" s="26"/>
      <c r="J17" s="26"/>
      <c r="K17" s="26"/>
      <c r="L17" s="26"/>
      <c r="M17" s="26"/>
      <c r="N17" s="26"/>
      <c r="O17" s="34" t="s">
        <v>701</v>
      </c>
    </row>
    <row r="18" spans="1:15" s="18" customFormat="1" ht="20.100000000000001" customHeight="1">
      <c r="A18" s="19">
        <v>17</v>
      </c>
      <c r="B18" s="36">
        <v>24211</v>
      </c>
      <c r="C18" s="37" t="s">
        <v>160</v>
      </c>
      <c r="D18" s="82" t="s">
        <v>589</v>
      </c>
      <c r="E18" s="83" t="s">
        <v>590</v>
      </c>
      <c r="F18" s="24" t="s">
        <v>4</v>
      </c>
      <c r="G18" s="25"/>
      <c r="H18" s="26"/>
      <c r="I18" s="26"/>
      <c r="J18" s="26"/>
      <c r="K18" s="26"/>
      <c r="L18" s="26"/>
      <c r="M18" s="26"/>
      <c r="N18" s="26"/>
      <c r="O18" s="35"/>
    </row>
    <row r="19" spans="1:15" s="18" customFormat="1" ht="20.100000000000001" customHeight="1">
      <c r="A19" s="19">
        <v>18</v>
      </c>
      <c r="B19" s="20">
        <v>24218</v>
      </c>
      <c r="C19" s="40" t="s">
        <v>14</v>
      </c>
      <c r="D19" s="41" t="s">
        <v>591</v>
      </c>
      <c r="E19" s="42" t="s">
        <v>19</v>
      </c>
      <c r="F19" s="24" t="s">
        <v>4</v>
      </c>
      <c r="G19" s="25"/>
      <c r="H19" s="43"/>
      <c r="I19" s="43"/>
      <c r="J19" s="43"/>
      <c r="K19" s="26"/>
      <c r="L19" s="26"/>
      <c r="M19" s="26"/>
      <c r="N19" s="26"/>
      <c r="O19" s="35"/>
    </row>
    <row r="20" spans="1:15" s="18" customFormat="1" ht="20.100000000000001" customHeight="1">
      <c r="A20" s="19">
        <v>19</v>
      </c>
      <c r="B20" s="20">
        <v>24225</v>
      </c>
      <c r="C20" s="40" t="s">
        <v>14</v>
      </c>
      <c r="D20" s="41" t="s">
        <v>592</v>
      </c>
      <c r="E20" s="42" t="s">
        <v>593</v>
      </c>
      <c r="F20" s="24" t="s">
        <v>4</v>
      </c>
      <c r="G20" s="25"/>
      <c r="H20" s="26"/>
      <c r="I20" s="26"/>
      <c r="J20" s="26"/>
      <c r="K20" s="26"/>
      <c r="L20" s="26"/>
      <c r="M20" s="26"/>
      <c r="N20" s="26"/>
      <c r="O20" s="35"/>
    </row>
    <row r="21" spans="1:15" s="18" customFormat="1" ht="20.100000000000001" customHeight="1" thickBot="1">
      <c r="A21" s="19">
        <v>20</v>
      </c>
      <c r="B21" s="20">
        <v>24250</v>
      </c>
      <c r="C21" s="40" t="s">
        <v>17</v>
      </c>
      <c r="D21" s="41" t="s">
        <v>594</v>
      </c>
      <c r="E21" s="42" t="s">
        <v>478</v>
      </c>
      <c r="F21" s="24" t="s">
        <v>8</v>
      </c>
      <c r="G21" s="25"/>
      <c r="H21" s="43"/>
      <c r="I21" s="43"/>
      <c r="J21" s="43"/>
      <c r="K21" s="26"/>
      <c r="L21" s="26"/>
      <c r="M21" s="26"/>
      <c r="N21" s="26"/>
      <c r="O21" s="35"/>
    </row>
    <row r="22" spans="1:15" s="18" customFormat="1" ht="20.100000000000001" customHeight="1">
      <c r="A22" s="19">
        <v>21</v>
      </c>
      <c r="B22" s="20">
        <v>24264</v>
      </c>
      <c r="C22" s="40" t="s">
        <v>17</v>
      </c>
      <c r="D22" s="41" t="s">
        <v>595</v>
      </c>
      <c r="E22" s="42" t="s">
        <v>244</v>
      </c>
      <c r="F22" s="24" t="s">
        <v>8</v>
      </c>
      <c r="G22" s="25"/>
      <c r="H22" s="26"/>
      <c r="I22" s="26"/>
      <c r="J22" s="26"/>
      <c r="K22" s="26"/>
      <c r="L22" s="26"/>
      <c r="M22" s="26"/>
      <c r="N22" s="26"/>
      <c r="O22" s="44" t="s">
        <v>10</v>
      </c>
    </row>
    <row r="23" spans="1:15" s="18" customFormat="1" ht="20.100000000000001" customHeight="1">
      <c r="A23" s="19">
        <v>22</v>
      </c>
      <c r="B23" s="20">
        <v>24271</v>
      </c>
      <c r="C23" s="40" t="s">
        <v>17</v>
      </c>
      <c r="D23" s="41" t="s">
        <v>596</v>
      </c>
      <c r="E23" s="42" t="s">
        <v>597</v>
      </c>
      <c r="F23" s="24" t="s">
        <v>8</v>
      </c>
      <c r="G23" s="25"/>
      <c r="H23" s="26"/>
      <c r="I23" s="26"/>
      <c r="J23" s="26"/>
      <c r="K23" s="26"/>
      <c r="L23" s="26"/>
      <c r="M23" s="26"/>
      <c r="N23" s="26"/>
      <c r="O23" s="45" t="str">
        <f>CONCATENATE("ชาย ",COUNTIF($F$1:$F$68,"ช")," คน")</f>
        <v>ชาย 20 คน</v>
      </c>
    </row>
    <row r="24" spans="1:15" s="18" customFormat="1" ht="20.100000000000001" customHeight="1">
      <c r="A24" s="19">
        <v>23</v>
      </c>
      <c r="B24" s="20">
        <v>24279</v>
      </c>
      <c r="C24" s="40" t="s">
        <v>17</v>
      </c>
      <c r="D24" s="41" t="s">
        <v>598</v>
      </c>
      <c r="E24" s="42" t="s">
        <v>65</v>
      </c>
      <c r="F24" s="46" t="s">
        <v>8</v>
      </c>
      <c r="G24" s="25"/>
      <c r="H24" s="26"/>
      <c r="I24" s="26"/>
      <c r="J24" s="26"/>
      <c r="K24" s="26"/>
      <c r="L24" s="26"/>
      <c r="M24" s="26"/>
      <c r="N24" s="26"/>
      <c r="O24" s="45" t="str">
        <f>CONCATENATE("หญิง ",COUNTIF($F$1:$F$68,"ญ")," คน")</f>
        <v>หญิง 16 คน</v>
      </c>
    </row>
    <row r="25" spans="1:15" s="18" customFormat="1" ht="20.100000000000001" customHeight="1">
      <c r="A25" s="19">
        <v>24</v>
      </c>
      <c r="B25" s="20">
        <v>24299</v>
      </c>
      <c r="C25" s="40" t="s">
        <v>17</v>
      </c>
      <c r="D25" s="41" t="s">
        <v>410</v>
      </c>
      <c r="E25" s="42" t="s">
        <v>599</v>
      </c>
      <c r="F25" s="46" t="s">
        <v>8</v>
      </c>
      <c r="G25" s="25"/>
      <c r="H25" s="26"/>
      <c r="I25" s="26"/>
      <c r="J25" s="26"/>
      <c r="K25" s="26"/>
      <c r="L25" s="26"/>
      <c r="M25" s="26"/>
      <c r="N25" s="26"/>
      <c r="O25" s="45" t="str">
        <f>CONCATENATE("รวม ",COUNTA($F$2:$F$68)," คน")</f>
        <v>รวม 36 คน</v>
      </c>
    </row>
    <row r="26" spans="1:15" s="18" customFormat="1" ht="20.100000000000001" customHeight="1">
      <c r="A26" s="19">
        <v>25</v>
      </c>
      <c r="B26" s="20">
        <v>24316</v>
      </c>
      <c r="C26" s="40" t="s">
        <v>17</v>
      </c>
      <c r="D26" s="41" t="s">
        <v>600</v>
      </c>
      <c r="E26" s="42" t="s">
        <v>601</v>
      </c>
      <c r="F26" s="46" t="s">
        <v>8</v>
      </c>
      <c r="G26" s="25"/>
      <c r="H26" s="26"/>
      <c r="I26" s="26"/>
      <c r="J26" s="26"/>
      <c r="K26" s="26"/>
      <c r="L26" s="26"/>
      <c r="M26" s="26"/>
      <c r="N26" s="26"/>
      <c r="O26" s="45" t="s">
        <v>95</v>
      </c>
    </row>
    <row r="27" spans="1:15" s="18" customFormat="1" ht="20.100000000000001" customHeight="1">
      <c r="A27" s="19">
        <v>26</v>
      </c>
      <c r="B27" s="20">
        <v>24325</v>
      </c>
      <c r="C27" s="40" t="s">
        <v>17</v>
      </c>
      <c r="D27" s="41" t="s">
        <v>602</v>
      </c>
      <c r="E27" s="42" t="s">
        <v>603</v>
      </c>
      <c r="F27" s="46" t="s">
        <v>8</v>
      </c>
      <c r="G27" s="25"/>
      <c r="H27" s="26"/>
      <c r="I27" s="26"/>
      <c r="J27" s="26"/>
      <c r="K27" s="26"/>
      <c r="L27" s="26"/>
      <c r="M27" s="26"/>
      <c r="N27" s="26"/>
      <c r="O27" s="45"/>
    </row>
    <row r="28" spans="1:15" s="18" customFormat="1" ht="20.100000000000001" customHeight="1">
      <c r="A28" s="19">
        <v>27</v>
      </c>
      <c r="B28" s="20">
        <v>24331</v>
      </c>
      <c r="C28" s="40" t="s">
        <v>17</v>
      </c>
      <c r="D28" s="41" t="s">
        <v>13</v>
      </c>
      <c r="E28" s="42" t="s">
        <v>604</v>
      </c>
      <c r="F28" s="46" t="s">
        <v>8</v>
      </c>
      <c r="G28" s="25"/>
      <c r="H28" s="26"/>
      <c r="I28" s="26"/>
      <c r="J28" s="26"/>
      <c r="K28" s="26"/>
      <c r="L28" s="26"/>
      <c r="M28" s="26"/>
      <c r="N28" s="26"/>
      <c r="O28" s="45"/>
    </row>
    <row r="29" spans="1:15" s="18" customFormat="1" ht="20.100000000000001" customHeight="1">
      <c r="A29" s="19">
        <v>28</v>
      </c>
      <c r="B29" s="20">
        <v>24348</v>
      </c>
      <c r="C29" s="40" t="s">
        <v>17</v>
      </c>
      <c r="D29" s="41" t="s">
        <v>605</v>
      </c>
      <c r="E29" s="42" t="s">
        <v>606</v>
      </c>
      <c r="F29" s="46" t="s">
        <v>8</v>
      </c>
      <c r="G29" s="25"/>
      <c r="H29" s="26"/>
      <c r="I29" s="26"/>
      <c r="J29" s="26"/>
      <c r="K29" s="26"/>
      <c r="L29" s="26"/>
      <c r="M29" s="26"/>
      <c r="N29" s="26"/>
      <c r="O29" s="45"/>
    </row>
    <row r="30" spans="1:15" s="18" customFormat="1" ht="20.100000000000001" customHeight="1">
      <c r="A30" s="19">
        <v>29</v>
      </c>
      <c r="B30" s="20">
        <v>24354</v>
      </c>
      <c r="C30" s="40" t="s">
        <v>169</v>
      </c>
      <c r="D30" s="41" t="s">
        <v>74</v>
      </c>
      <c r="E30" s="42" t="s">
        <v>607</v>
      </c>
      <c r="F30" s="24" t="s">
        <v>8</v>
      </c>
      <c r="G30" s="25"/>
      <c r="H30" s="26"/>
      <c r="I30" s="26"/>
      <c r="J30" s="26"/>
      <c r="K30" s="26"/>
      <c r="L30" s="26"/>
      <c r="M30" s="26"/>
      <c r="N30" s="26"/>
      <c r="O30" s="45"/>
    </row>
    <row r="31" spans="1:15" s="18" customFormat="1" ht="20.100000000000001" customHeight="1">
      <c r="A31" s="19">
        <v>30</v>
      </c>
      <c r="B31" s="20">
        <v>24360</v>
      </c>
      <c r="C31" s="40" t="s">
        <v>17</v>
      </c>
      <c r="D31" s="41" t="s">
        <v>44</v>
      </c>
      <c r="E31" s="42" t="s">
        <v>608</v>
      </c>
      <c r="F31" s="46" t="s">
        <v>8</v>
      </c>
      <c r="G31" s="25"/>
      <c r="H31" s="26"/>
      <c r="I31" s="26"/>
      <c r="J31" s="26"/>
      <c r="K31" s="26"/>
      <c r="L31" s="26"/>
      <c r="M31" s="26"/>
      <c r="N31" s="26"/>
      <c r="O31" s="45"/>
    </row>
    <row r="32" spans="1:15" s="18" customFormat="1" ht="20.100000000000001" customHeight="1">
      <c r="A32" s="19">
        <v>31</v>
      </c>
      <c r="B32" s="20">
        <v>24378</v>
      </c>
      <c r="C32" s="40" t="s">
        <v>17</v>
      </c>
      <c r="D32" s="41" t="s">
        <v>609</v>
      </c>
      <c r="E32" s="42" t="s">
        <v>21</v>
      </c>
      <c r="F32" s="46" t="s">
        <v>8</v>
      </c>
      <c r="G32" s="25"/>
      <c r="H32" s="26"/>
      <c r="I32" s="26"/>
      <c r="J32" s="26"/>
      <c r="K32" s="26"/>
      <c r="L32" s="26"/>
      <c r="M32" s="26"/>
      <c r="N32" s="26"/>
      <c r="O32" s="45"/>
    </row>
    <row r="33" spans="1:15" s="18" customFormat="1" ht="20.100000000000001" customHeight="1">
      <c r="A33" s="19">
        <v>32</v>
      </c>
      <c r="B33" s="20">
        <v>24413</v>
      </c>
      <c r="C33" s="40" t="s">
        <v>17</v>
      </c>
      <c r="D33" s="41" t="s">
        <v>610</v>
      </c>
      <c r="E33" s="42" t="s">
        <v>611</v>
      </c>
      <c r="F33" s="46" t="s">
        <v>8</v>
      </c>
      <c r="G33" s="25"/>
      <c r="H33" s="26"/>
      <c r="I33" s="26"/>
      <c r="J33" s="26"/>
      <c r="K33" s="26"/>
      <c r="L33" s="26"/>
      <c r="M33" s="26"/>
      <c r="N33" s="26"/>
      <c r="O33" s="45"/>
    </row>
    <row r="34" spans="1:15" s="18" customFormat="1" ht="20.100000000000001" customHeight="1">
      <c r="A34" s="19">
        <v>33</v>
      </c>
      <c r="B34" s="20">
        <v>24441</v>
      </c>
      <c r="C34" s="40" t="s">
        <v>17</v>
      </c>
      <c r="D34" s="41" t="s">
        <v>612</v>
      </c>
      <c r="E34" s="42" t="s">
        <v>613</v>
      </c>
      <c r="F34" s="46" t="s">
        <v>8</v>
      </c>
      <c r="G34" s="25"/>
      <c r="H34" s="26"/>
      <c r="I34" s="26"/>
      <c r="J34" s="26"/>
      <c r="K34" s="26"/>
      <c r="L34" s="26"/>
      <c r="M34" s="26"/>
      <c r="N34" s="26"/>
      <c r="O34" s="45"/>
    </row>
    <row r="35" spans="1:15" s="18" customFormat="1" ht="20.100000000000001" customHeight="1">
      <c r="A35" s="19">
        <v>34</v>
      </c>
      <c r="B35" s="20">
        <v>24444</v>
      </c>
      <c r="C35" s="40" t="s">
        <v>17</v>
      </c>
      <c r="D35" s="41" t="s">
        <v>614</v>
      </c>
      <c r="E35" s="42" t="s">
        <v>615</v>
      </c>
      <c r="F35" s="46" t="s">
        <v>8</v>
      </c>
      <c r="G35" s="25"/>
      <c r="H35" s="26"/>
      <c r="I35" s="26"/>
      <c r="J35" s="26"/>
      <c r="K35" s="26"/>
      <c r="L35" s="26"/>
      <c r="M35" s="26"/>
      <c r="N35" s="26"/>
      <c r="O35" s="45"/>
    </row>
    <row r="36" spans="1:15" s="18" customFormat="1" ht="20.100000000000001" customHeight="1">
      <c r="A36" s="19">
        <v>35</v>
      </c>
      <c r="B36" s="20">
        <v>24446</v>
      </c>
      <c r="C36" s="40" t="s">
        <v>17</v>
      </c>
      <c r="D36" s="41" t="s">
        <v>81</v>
      </c>
      <c r="E36" s="42" t="s">
        <v>18</v>
      </c>
      <c r="F36" s="46" t="s">
        <v>8</v>
      </c>
      <c r="G36" s="25"/>
      <c r="H36" s="26"/>
      <c r="I36" s="26"/>
      <c r="J36" s="26"/>
      <c r="K36" s="26"/>
      <c r="L36" s="26"/>
      <c r="M36" s="26"/>
      <c r="N36" s="26"/>
      <c r="O36" s="45"/>
    </row>
    <row r="37" spans="1:15" s="18" customFormat="1" ht="20.100000000000001" customHeight="1">
      <c r="A37" s="19">
        <v>36</v>
      </c>
      <c r="B37" s="20">
        <v>25360</v>
      </c>
      <c r="C37" s="40" t="s">
        <v>14</v>
      </c>
      <c r="D37" s="41" t="s">
        <v>616</v>
      </c>
      <c r="E37" s="42" t="s">
        <v>240</v>
      </c>
      <c r="F37" s="24" t="s">
        <v>4</v>
      </c>
      <c r="G37" s="25"/>
      <c r="H37" s="26"/>
      <c r="I37" s="26"/>
      <c r="J37" s="26"/>
      <c r="K37" s="26"/>
      <c r="L37" s="26"/>
      <c r="M37" s="26"/>
      <c r="N37" s="26"/>
      <c r="O37" s="45"/>
    </row>
    <row r="38" spans="1:15" s="18" customFormat="1" ht="20.100000000000001" customHeight="1">
      <c r="A38" s="19"/>
      <c r="B38" s="20"/>
      <c r="C38" s="40"/>
      <c r="D38" s="41"/>
      <c r="E38" s="42"/>
      <c r="F38" s="24"/>
      <c r="G38" s="25"/>
      <c r="H38" s="26"/>
      <c r="I38" s="26"/>
      <c r="J38" s="26"/>
      <c r="K38" s="26"/>
      <c r="L38" s="26"/>
      <c r="M38" s="26"/>
      <c r="N38" s="26"/>
      <c r="O38" s="47"/>
    </row>
    <row r="39" spans="1:15" s="18" customFormat="1" ht="20.100000000000001" customHeight="1">
      <c r="A39" s="19"/>
      <c r="B39" s="20"/>
      <c r="C39" s="40"/>
      <c r="D39" s="41"/>
      <c r="E39" s="42"/>
      <c r="F39" s="46"/>
      <c r="G39" s="25"/>
      <c r="H39" s="26"/>
      <c r="I39" s="26"/>
      <c r="J39" s="26"/>
      <c r="K39" s="26"/>
      <c r="L39" s="26"/>
      <c r="M39" s="26"/>
      <c r="N39" s="26"/>
      <c r="O39" s="48"/>
    </row>
    <row r="40" spans="1:15" s="18" customFormat="1" ht="20.100000000000001" customHeight="1">
      <c r="A40" s="19"/>
      <c r="B40" s="49"/>
      <c r="C40" s="50"/>
      <c r="D40" s="84"/>
      <c r="E40" s="85"/>
      <c r="F40" s="53"/>
      <c r="G40" s="25"/>
      <c r="H40" s="54"/>
      <c r="I40" s="54"/>
      <c r="J40" s="54"/>
      <c r="K40" s="54"/>
      <c r="L40" s="54"/>
      <c r="M40" s="54"/>
      <c r="N40" s="54"/>
      <c r="O40" s="48"/>
    </row>
    <row r="41" spans="1:15" s="18" customFormat="1" ht="20.100000000000001" customHeight="1">
      <c r="A41" s="19"/>
      <c r="B41" s="49"/>
      <c r="C41" s="55"/>
      <c r="D41" s="56"/>
      <c r="E41" s="57"/>
      <c r="F41" s="58"/>
      <c r="G41" s="25"/>
      <c r="H41" s="54"/>
      <c r="I41" s="54"/>
      <c r="J41" s="54"/>
      <c r="K41" s="54"/>
      <c r="L41" s="59"/>
      <c r="M41" s="54"/>
      <c r="N41" s="54"/>
      <c r="O41" s="48"/>
    </row>
    <row r="42" spans="1:15" s="18" customFormat="1" ht="20.100000000000001" customHeight="1">
      <c r="A42" s="19"/>
      <c r="B42" s="49"/>
      <c r="C42" s="55"/>
      <c r="D42" s="56"/>
      <c r="E42" s="57"/>
      <c r="F42" s="58"/>
      <c r="G42" s="49"/>
      <c r="H42" s="54"/>
      <c r="I42" s="54"/>
      <c r="J42" s="54"/>
      <c r="K42" s="54"/>
      <c r="L42" s="59"/>
      <c r="M42" s="60"/>
      <c r="N42" s="54"/>
      <c r="O42" s="48"/>
    </row>
    <row r="43" spans="1:15" s="18" customFormat="1" ht="20.100000000000001" customHeight="1">
      <c r="A43" s="19"/>
      <c r="B43" s="49"/>
      <c r="C43" s="55"/>
      <c r="D43" s="56"/>
      <c r="E43" s="57"/>
      <c r="F43" s="58"/>
      <c r="G43" s="49"/>
      <c r="H43" s="54"/>
      <c r="I43" s="54"/>
      <c r="J43" s="54"/>
      <c r="K43" s="54"/>
      <c r="L43" s="59"/>
      <c r="M43" s="60"/>
      <c r="N43" s="54"/>
      <c r="O43" s="48"/>
    </row>
    <row r="44" spans="1:15" s="18" customFormat="1" ht="20.100000000000001" customHeight="1">
      <c r="A44" s="19"/>
      <c r="B44" s="49"/>
      <c r="C44" s="55"/>
      <c r="D44" s="56"/>
      <c r="E44" s="57"/>
      <c r="F44" s="58"/>
      <c r="G44" s="49"/>
      <c r="H44" s="54"/>
      <c r="I44" s="54"/>
      <c r="J44" s="54"/>
      <c r="K44" s="54"/>
      <c r="L44" s="59"/>
      <c r="M44" s="60"/>
      <c r="N44" s="61"/>
      <c r="O44" s="48"/>
    </row>
    <row r="45" spans="1:15" s="18" customFormat="1" ht="20.100000000000001" customHeight="1">
      <c r="A45" s="62"/>
      <c r="B45" s="49"/>
      <c r="C45" s="55"/>
      <c r="D45" s="56"/>
      <c r="E45" s="57"/>
      <c r="F45" s="58"/>
      <c r="G45" s="49"/>
      <c r="H45" s="54"/>
      <c r="I45" s="54"/>
      <c r="J45" s="54"/>
      <c r="K45" s="54"/>
      <c r="L45" s="59"/>
      <c r="M45" s="60"/>
      <c r="N45" s="61"/>
      <c r="O45" s="48"/>
    </row>
    <row r="46" spans="1:15" s="18" customFormat="1" ht="20.100000000000001" customHeight="1" thickBot="1">
      <c r="A46" s="63"/>
      <c r="B46" s="64"/>
      <c r="C46" s="65"/>
      <c r="D46" s="66"/>
      <c r="E46" s="67"/>
      <c r="F46" s="68"/>
      <c r="G46" s="64"/>
      <c r="H46" s="69"/>
      <c r="I46" s="69"/>
      <c r="J46" s="69"/>
      <c r="K46" s="69"/>
      <c r="L46" s="70"/>
      <c r="M46" s="71"/>
      <c r="N46" s="72"/>
      <c r="O46" s="73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</dc:creator>
  <cp:lastModifiedBy>GPAMASTER</cp:lastModifiedBy>
  <cp:lastPrinted>2024-05-07T09:47:59Z</cp:lastPrinted>
  <dcterms:created xsi:type="dcterms:W3CDTF">2022-05-10T15:36:53Z</dcterms:created>
  <dcterms:modified xsi:type="dcterms:W3CDTF">2024-05-11T09:54:23Z</dcterms:modified>
</cp:coreProperties>
</file>