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ายชื่อ67\670513\"/>
    </mc:Choice>
  </mc:AlternateContent>
  <xr:revisionPtr revIDLastSave="0" documentId="13_ncr:1_{EFC6E943-7263-421B-B616-75C90A15E898}" xr6:coauthVersionLast="47" xr6:coauthVersionMax="47" xr10:uidLastSave="{00000000-0000-0000-0000-000000000000}"/>
  <bookViews>
    <workbookView xWindow="28680" yWindow="-120" windowWidth="20730" windowHeight="11160" activeTab="7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9" l="1"/>
  <c r="O25" i="8"/>
  <c r="O24" i="8"/>
  <c r="O24" i="7"/>
  <c r="O25" i="7"/>
  <c r="O23" i="5"/>
  <c r="O6" i="9"/>
  <c r="O6" i="8"/>
  <c r="O6" i="7"/>
  <c r="O6" i="6"/>
  <c r="O6" i="5"/>
  <c r="O6" i="4"/>
  <c r="O6" i="3"/>
  <c r="O6" i="2"/>
  <c r="O6" i="1"/>
  <c r="O25" i="6"/>
  <c r="O24" i="6"/>
  <c r="O23" i="6"/>
  <c r="O25" i="3"/>
  <c r="O24" i="3"/>
  <c r="O23" i="3"/>
  <c r="O25" i="2"/>
  <c r="O24" i="2"/>
  <c r="O23" i="2"/>
  <c r="O24" i="9" l="1"/>
  <c r="O25" i="9"/>
  <c r="O23" i="8"/>
  <c r="O23" i="7"/>
  <c r="O25" i="5"/>
  <c r="O24" i="4"/>
  <c r="O25" i="4"/>
  <c r="O24" i="5"/>
  <c r="O23" i="4"/>
  <c r="O25" i="1"/>
  <c r="O24" i="1"/>
  <c r="O23" i="1"/>
</calcChain>
</file>

<file path=xl/sharedStrings.xml><?xml version="1.0" encoding="utf-8"?>
<sst xmlns="http://schemas.openxmlformats.org/spreadsheetml/2006/main" count="1440" uniqueCount="665">
  <si>
    <t>เลขที่</t>
  </si>
  <si>
    <t>เลขประจำตัว</t>
  </si>
  <si>
    <t>ชื่อ - สกุล</t>
  </si>
  <si>
    <t>เพศ</t>
  </si>
  <si>
    <t>ช</t>
  </si>
  <si>
    <t>โรงเรียน</t>
  </si>
  <si>
    <t>ดีบุกพังงาวิทยายน</t>
  </si>
  <si>
    <t>จังหวัดพังงา</t>
  </si>
  <si>
    <t>ญ</t>
  </si>
  <si>
    <t>อาจารย์ที่ปรึกษา</t>
  </si>
  <si>
    <t>สรุปจำนวนนักเรียน</t>
  </si>
  <si>
    <t>นันท์นภัส</t>
  </si>
  <si>
    <t>จินดาพล</t>
  </si>
  <si>
    <t>ทองเจิม</t>
  </si>
  <si>
    <t>กนกวรรณ</t>
  </si>
  <si>
    <t>นวลจันทร์</t>
  </si>
  <si>
    <t>แย้มยิ่ง</t>
  </si>
  <si>
    <t>วริศรา</t>
  </si>
  <si>
    <t>พีรวิชญ์</t>
  </si>
  <si>
    <t>พงศกร</t>
  </si>
  <si>
    <t>พชร</t>
  </si>
  <si>
    <t>ทองสกุล</t>
  </si>
  <si>
    <t>วรัญญา</t>
  </si>
  <si>
    <t>ปีการศึกษา 2567</t>
  </si>
  <si>
    <t>ณ วันที่ 13 พ.ค. 2567</t>
  </si>
  <si>
    <t>นาย</t>
  </si>
  <si>
    <t>น.ส.</t>
  </si>
  <si>
    <t>ทองทิพย์</t>
  </si>
  <si>
    <t>ณ ถลาง</t>
  </si>
  <si>
    <t>ณัฐณิชา</t>
  </si>
  <si>
    <t>เบญญาภา</t>
  </si>
  <si>
    <t>อัยรักษ์</t>
  </si>
  <si>
    <t>โบบทอง</t>
  </si>
  <si>
    <t>ภาณุวัฒน์</t>
  </si>
  <si>
    <t>ธนภูมิ</t>
  </si>
  <si>
    <t>อภิรักษ์</t>
  </si>
  <si>
    <t>ชลธิชา</t>
  </si>
  <si>
    <t>บุญรื่น</t>
  </si>
  <si>
    <t>เย็นชุ่ม</t>
  </si>
  <si>
    <t>อันดา</t>
  </si>
  <si>
    <t>วรรณิศา</t>
  </si>
  <si>
    <t>อินแก้ว</t>
  </si>
  <si>
    <t>ชูแก้ว</t>
  </si>
  <si>
    <t>หนูมิตร</t>
  </si>
  <si>
    <t>ชานนท์</t>
  </si>
  <si>
    <t>ปัณฑิตา</t>
  </si>
  <si>
    <t>จิรวัฒน์</t>
  </si>
  <si>
    <t>จิรัชญา</t>
  </si>
  <si>
    <t>แก้วคง</t>
  </si>
  <si>
    <t>พัสกร</t>
  </si>
  <si>
    <t>เหินหาว</t>
  </si>
  <si>
    <t>สิรวิชญ์</t>
  </si>
  <si>
    <t>เจียบบุตร</t>
  </si>
  <si>
    <t>จำรูญสิน</t>
  </si>
  <si>
    <t>จิราพร</t>
  </si>
  <si>
    <t>จิราพัชร</t>
  </si>
  <si>
    <t>บุตรหมัน</t>
  </si>
  <si>
    <t>พิมพ์ชนก</t>
  </si>
  <si>
    <t>แซ่ลิ่ม</t>
  </si>
  <si>
    <t>ณัฐกฤตา</t>
  </si>
  <si>
    <t>ผลทวี</t>
  </si>
  <si>
    <t>คงยศ</t>
  </si>
  <si>
    <t>วรรดี</t>
  </si>
  <si>
    <t>นวินดา</t>
  </si>
  <si>
    <t>ประคองสิน</t>
  </si>
  <si>
    <t>นวลประกอบ</t>
  </si>
  <si>
    <t>สมันกิจ</t>
  </si>
  <si>
    <t>สิรภพ</t>
  </si>
  <si>
    <t>มธุรส</t>
  </si>
  <si>
    <t>กันตพงศ์</t>
  </si>
  <si>
    <t>ศิริผล</t>
  </si>
  <si>
    <t>กิจการนา</t>
  </si>
  <si>
    <t>ศรีนาค</t>
  </si>
  <si>
    <t>ศรีสงคราม</t>
  </si>
  <si>
    <t>บุญชู</t>
  </si>
  <si>
    <t>ทองตัน</t>
  </si>
  <si>
    <t>ฐิติกานต์</t>
  </si>
  <si>
    <t>ภิญญาพัชญ์</t>
  </si>
  <si>
    <t>ธนัญชนก</t>
  </si>
  <si>
    <t>ประกอบธัญ</t>
  </si>
  <si>
    <t>ชั้นมัธยมศึกษาปีที่ 5/1</t>
  </si>
  <si>
    <t>ชั้นมัธยมศึกษาปีที่ 5/2</t>
  </si>
  <si>
    <t>ชั้นมัธยมศึกษาปีที่ 5/3</t>
  </si>
  <si>
    <t>ชั้นมัธยมศึกษาปีที่ 5/4</t>
  </si>
  <si>
    <t>ชั้นมัธยมศึกษาปีที่ 5/5</t>
  </si>
  <si>
    <t>ชั้นมัธยมศึกษาปีที่ 5/6</t>
  </si>
  <si>
    <t>ชั้นมัธยมศึกษาปีที่ 5/7</t>
  </si>
  <si>
    <t>ชั้นมัธยมศึกษาปีที่ 5/8</t>
  </si>
  <si>
    <t>ชั้นมัธยมศึกษาปีที่ 5/9</t>
  </si>
  <si>
    <t>ณัฐพงศ์</t>
  </si>
  <si>
    <t>นิติพล</t>
  </si>
  <si>
    <t>เนียมนวล</t>
  </si>
  <si>
    <t>ปกป้อง</t>
  </si>
  <si>
    <t>ปริญญ์</t>
  </si>
  <si>
    <t>นาคฤทธิ์</t>
  </si>
  <si>
    <t>ปริวัฒน์</t>
  </si>
  <si>
    <t>หวานสนิท</t>
  </si>
  <si>
    <t>ณพิชพงศ์</t>
  </si>
  <si>
    <t>จันนุสิทธิ์</t>
  </si>
  <si>
    <t>ไกรเทพ</t>
  </si>
  <si>
    <t>อังกูร</t>
  </si>
  <si>
    <t>บุญหนัก</t>
  </si>
  <si>
    <t>ชนิดาภา</t>
  </si>
  <si>
    <t>กอบัว</t>
  </si>
  <si>
    <t>ณัฐิดา</t>
  </si>
  <si>
    <t>ไชยเดช</t>
  </si>
  <si>
    <t>ธนัญชกร</t>
  </si>
  <si>
    <t>จาระกิจ</t>
  </si>
  <si>
    <t>ณ นคร</t>
  </si>
  <si>
    <t>เนตรสวรรค์</t>
  </si>
  <si>
    <t>สงศรี</t>
  </si>
  <si>
    <t>ปุญชรัสมิ์</t>
  </si>
  <si>
    <t>มาทลุง</t>
  </si>
  <si>
    <t>พัสชา</t>
  </si>
  <si>
    <t>ปานมณี</t>
  </si>
  <si>
    <t>พิมพ์พิชชา</t>
  </si>
  <si>
    <t>ทองเสน่ห์</t>
  </si>
  <si>
    <t>วีรภัทรา</t>
  </si>
  <si>
    <t>ภูถนอมสิน</t>
  </si>
  <si>
    <t>ณัฐชนนท์</t>
  </si>
  <si>
    <t>บุนนาค</t>
  </si>
  <si>
    <t>ปัณณทัต</t>
  </si>
  <si>
    <t>อติวัฒนานนท์</t>
  </si>
  <si>
    <t>อรรณพ</t>
  </si>
  <si>
    <t>ทวีรส</t>
  </si>
  <si>
    <t>โกลิบุตร</t>
  </si>
  <si>
    <t>ทิพธัญญา</t>
  </si>
  <si>
    <t>ช่วยชู</t>
  </si>
  <si>
    <t>ประภาศิริ</t>
  </si>
  <si>
    <t>ปาณิญา</t>
  </si>
  <si>
    <t>ภัทรนันท์</t>
  </si>
  <si>
    <t>เอกธรรมเสถียร</t>
  </si>
  <si>
    <t>ณัชพล</t>
  </si>
  <si>
    <t>ทัดเทียม</t>
  </si>
  <si>
    <t>ปฏิพัทธ์</t>
  </si>
  <si>
    <t>ชูวงศ์</t>
  </si>
  <si>
    <t>ปุณยาพร</t>
  </si>
  <si>
    <t>เจี่ยสกุล</t>
  </si>
  <si>
    <t>ชวิชญ์</t>
  </si>
  <si>
    <t>ตัณฑวณิช</t>
  </si>
  <si>
    <t>ศุภกร</t>
  </si>
  <si>
    <t>วรุดมสุธี</t>
  </si>
  <si>
    <t>กัญชลา</t>
  </si>
  <si>
    <t>กิตติวรรณ</t>
  </si>
  <si>
    <t>นัสนีน</t>
  </si>
  <si>
    <t>ปาทาน</t>
  </si>
  <si>
    <t>คุณากร</t>
  </si>
  <si>
    <t>พานทอง</t>
  </si>
  <si>
    <t>ปรัตถกร</t>
  </si>
  <si>
    <t>โปชะดา</t>
  </si>
  <si>
    <t>วรินทร</t>
  </si>
  <si>
    <t>พลเพชร</t>
  </si>
  <si>
    <t>วสุพล</t>
  </si>
  <si>
    <t>พูนพิสิฐทรัพย์</t>
  </si>
  <si>
    <t>กนกอร</t>
  </si>
  <si>
    <t>กนธิชา</t>
  </si>
  <si>
    <t>คำสี</t>
  </si>
  <si>
    <t>ญาติกา</t>
  </si>
  <si>
    <t>เบญจวรรณ</t>
  </si>
  <si>
    <t>เจอะสุข</t>
  </si>
  <si>
    <t>ปติมา</t>
  </si>
  <si>
    <t>รังสิยา</t>
  </si>
  <si>
    <t>ร่วมใจ</t>
  </si>
  <si>
    <t>สุธาสินี</t>
  </si>
  <si>
    <t>เลื่อนนาวา</t>
  </si>
  <si>
    <t>คณาธิป</t>
  </si>
  <si>
    <t>กระแสใส</t>
  </si>
  <si>
    <t>ชยพล</t>
  </si>
  <si>
    <t>ตะวัน</t>
  </si>
  <si>
    <t>ภคิน</t>
  </si>
  <si>
    <t>ไชยแพทย์</t>
  </si>
  <si>
    <t>สยมภู</t>
  </si>
  <si>
    <t>กตัญชลี</t>
  </si>
  <si>
    <t>งามนรี</t>
  </si>
  <si>
    <t>ธัญกิจ</t>
  </si>
  <si>
    <t>ณัชชา</t>
  </si>
  <si>
    <t>สุปรานนท์</t>
  </si>
  <si>
    <t>เบญจมาศ</t>
  </si>
  <si>
    <t>เชาว์ช่างเหล็ก</t>
  </si>
  <si>
    <t>พนิดา</t>
  </si>
  <si>
    <t>จีนเอียด</t>
  </si>
  <si>
    <t>พรรษศิกาญจณ์</t>
  </si>
  <si>
    <t>ริยาพันธ์</t>
  </si>
  <si>
    <t>พิมนารา</t>
  </si>
  <si>
    <t>ทิฆัมพร</t>
  </si>
  <si>
    <t>น่วมประวัติ</t>
  </si>
  <si>
    <t>สกุลรัตน์</t>
  </si>
  <si>
    <t>ทองสง</t>
  </si>
  <si>
    <t>กนกพร</t>
  </si>
  <si>
    <t>คู่ประเสริฐ</t>
  </si>
  <si>
    <t>กุลกันยา</t>
  </si>
  <si>
    <t>สุชาดา</t>
  </si>
  <si>
    <t>เกื้อกูลปัญญากุล</t>
  </si>
  <si>
    <t>ชัญญา</t>
  </si>
  <si>
    <t>บุญช่วย</t>
  </si>
  <si>
    <t>บำเรอ</t>
  </si>
  <si>
    <t>ปิยะพงษ์</t>
  </si>
  <si>
    <t>แต่ประเสริฐ</t>
  </si>
  <si>
    <t>กฤษฎา</t>
  </si>
  <si>
    <t>สนจิตร์</t>
  </si>
  <si>
    <t>กันตินันท์</t>
  </si>
  <si>
    <t>ดำแดง</t>
  </si>
  <si>
    <t>นาคพงค์</t>
  </si>
  <si>
    <t>ณัฐศักดิ์</t>
  </si>
  <si>
    <t>รักษา</t>
  </si>
  <si>
    <t>ธีรุตม์</t>
  </si>
  <si>
    <t>รักษ์กำเนิด</t>
  </si>
  <si>
    <t>สุมาลี</t>
  </si>
  <si>
    <t>ภควัฒ</t>
  </si>
  <si>
    <t>มะนะโส</t>
  </si>
  <si>
    <t>เรวัตฒะ</t>
  </si>
  <si>
    <t>กมลวรรณ</t>
  </si>
  <si>
    <t>เกตุรักษ์</t>
  </si>
  <si>
    <t>ทับทิมสุข</t>
  </si>
  <si>
    <t>ตนัตดา</t>
  </si>
  <si>
    <t>เหมสลาหมาด</t>
  </si>
  <si>
    <t>ทองใหม่</t>
  </si>
  <si>
    <t>ปพิชญา</t>
  </si>
  <si>
    <t>พรหมช้าง</t>
  </si>
  <si>
    <t>ผาสุข</t>
  </si>
  <si>
    <t>ขวัญเมือง</t>
  </si>
  <si>
    <t>พิมลวรรณ</t>
  </si>
  <si>
    <t>คงทอง</t>
  </si>
  <si>
    <t>พุทธรักษา</t>
  </si>
  <si>
    <t>กลิ่นดี</t>
  </si>
  <si>
    <t>ศุภกัญญา</t>
  </si>
  <si>
    <t>ภูมลา</t>
  </si>
  <si>
    <t>ศุภรดา</t>
  </si>
  <si>
    <t>คงเลิศวรากร</t>
  </si>
  <si>
    <t>สลิลรัตน์</t>
  </si>
  <si>
    <t>จันประเทศ</t>
  </si>
  <si>
    <t>สันสนีย</t>
  </si>
  <si>
    <t>ยางงาม</t>
  </si>
  <si>
    <t>แสงเทียน</t>
  </si>
  <si>
    <t>ดีทวี</t>
  </si>
  <si>
    <t>อภัสรารัตน์</t>
  </si>
  <si>
    <t>ปานเพ็ชร</t>
  </si>
  <si>
    <t>อริสรา</t>
  </si>
  <si>
    <t>ศิริการ</t>
  </si>
  <si>
    <t>กฤษกร</t>
  </si>
  <si>
    <t>ชมขวัญ</t>
  </si>
  <si>
    <t>วรางคณา</t>
  </si>
  <si>
    <t>มิตรวงค์</t>
  </si>
  <si>
    <t>พรปวีณ์</t>
  </si>
  <si>
    <t>รุ่งโรจน์</t>
  </si>
  <si>
    <t>ปุณณภพ</t>
  </si>
  <si>
    <t>ปุณภพ</t>
  </si>
  <si>
    <t>ทิพย์ประเสริฐสิน</t>
  </si>
  <si>
    <t>กานต์ธิรา</t>
  </si>
  <si>
    <t>แสงจันทร์</t>
  </si>
  <si>
    <t>ภัทรวดี</t>
  </si>
  <si>
    <t>ภาสินี</t>
  </si>
  <si>
    <t>รุ่งไพศาลโสภิษฐ์</t>
  </si>
  <si>
    <t>สุฐิชา</t>
  </si>
  <si>
    <t>สุขแสวง</t>
  </si>
  <si>
    <t>ศรายุทธ</t>
  </si>
  <si>
    <t>หอมหวล</t>
  </si>
  <si>
    <t>กฤตนันท์</t>
  </si>
  <si>
    <t>บ้านนบ</t>
  </si>
  <si>
    <t>โชติพงศ์</t>
  </si>
  <si>
    <t>แสนคำ</t>
  </si>
  <si>
    <t>ริสกีร์</t>
  </si>
  <si>
    <t>มะมิง</t>
  </si>
  <si>
    <t>ณิชากานต์</t>
  </si>
  <si>
    <t>เกลือนสิน</t>
  </si>
  <si>
    <t>วันทนาพร</t>
  </si>
  <si>
    <t>จันทรัศมี</t>
  </si>
  <si>
    <t>กิตติราช</t>
  </si>
  <si>
    <t>โสดารักษ์</t>
  </si>
  <si>
    <t>ชาญณรงค์</t>
  </si>
  <si>
    <t>สุขเกิด</t>
  </si>
  <si>
    <t>ชุติพงศ์</t>
  </si>
  <si>
    <t>แสงสว่าง</t>
  </si>
  <si>
    <t>ธนภัทร</t>
  </si>
  <si>
    <t>เปรมจิตร์</t>
  </si>
  <si>
    <t>ปวริศร์</t>
  </si>
  <si>
    <t>ระหังภัย</t>
  </si>
  <si>
    <t>ปุลวัชร</t>
  </si>
  <si>
    <t>ภัทรพล</t>
  </si>
  <si>
    <t>พรหมนุ้ย</t>
  </si>
  <si>
    <t>ภูธเนศ</t>
  </si>
  <si>
    <t>ปานสม</t>
  </si>
  <si>
    <t>อนุพงศ์</t>
  </si>
  <si>
    <t>รองปาน</t>
  </si>
  <si>
    <t>อัครา</t>
  </si>
  <si>
    <t>บุญรักษ์</t>
  </si>
  <si>
    <t>อุชุกร</t>
  </si>
  <si>
    <t>ปานรักษ์</t>
  </si>
  <si>
    <t>แซ่ตัน</t>
  </si>
  <si>
    <t>เขมนิจ</t>
  </si>
  <si>
    <t>จิรชฏา</t>
  </si>
  <si>
    <t>ชุติวโรภาส</t>
  </si>
  <si>
    <t>ฐิติมา</t>
  </si>
  <si>
    <t>นันทกุล</t>
  </si>
  <si>
    <t>ณิชาพร</t>
  </si>
  <si>
    <t>โชติดิฐสกุล</t>
  </si>
  <si>
    <t>ปิยะพัชร</t>
  </si>
  <si>
    <t>ภูมิมาก</t>
  </si>
  <si>
    <t>พรรณศิริ</t>
  </si>
  <si>
    <t>พิชชานันท์</t>
  </si>
  <si>
    <t>เพาพิลาส</t>
  </si>
  <si>
    <t>แสงสุวรรณ์</t>
  </si>
  <si>
    <t>ภัทราวดี</t>
  </si>
  <si>
    <t>กลิ่นมาลา</t>
  </si>
  <si>
    <t>มาริสา</t>
  </si>
  <si>
    <t>ฉั่วสกุล</t>
  </si>
  <si>
    <t>ศศิวิภา</t>
  </si>
  <si>
    <t>วรรธกานนท์</t>
  </si>
  <si>
    <t>สุนิสา</t>
  </si>
  <si>
    <t>หินน้อย</t>
  </si>
  <si>
    <t>พาขวัญ</t>
  </si>
  <si>
    <t>จารุวัฒน์</t>
  </si>
  <si>
    <t>อุปฮาด</t>
  </si>
  <si>
    <t>ปริศา</t>
  </si>
  <si>
    <t>ตันเจริญ</t>
  </si>
  <si>
    <t>พิชามญชุ์</t>
  </si>
  <si>
    <t>จันทะรัฐ</t>
  </si>
  <si>
    <t>ภัสรา</t>
  </si>
  <si>
    <t>ศรีชัย</t>
  </si>
  <si>
    <t>ศุภธิดา</t>
  </si>
  <si>
    <t>สินอุดมวงศ์</t>
  </si>
  <si>
    <t>อนิสรา</t>
  </si>
  <si>
    <t>บุญมา</t>
  </si>
  <si>
    <t>ภัทรนิดา</t>
  </si>
  <si>
    <t>ผลสมบูรณ์</t>
  </si>
  <si>
    <t>กานต์พิชชา</t>
  </si>
  <si>
    <t>มากแก้ว</t>
  </si>
  <si>
    <t>ณภัทรชา</t>
  </si>
  <si>
    <t>ธีริทธิ์</t>
  </si>
  <si>
    <t>นนธวัฒน์</t>
  </si>
  <si>
    <t>เดินหน</t>
  </si>
  <si>
    <t>ปัฐวิกร</t>
  </si>
  <si>
    <t>กำมาทอง</t>
  </si>
  <si>
    <t>ทองชั่ง</t>
  </si>
  <si>
    <t>พุฒิพงศ์</t>
  </si>
  <si>
    <t>ว่องไว</t>
  </si>
  <si>
    <t>ภวัต</t>
  </si>
  <si>
    <t>ภาณุพงศ์</t>
  </si>
  <si>
    <t>ชูปาน</t>
  </si>
  <si>
    <t>วรพล</t>
  </si>
  <si>
    <t>ก้อนทรัพย์</t>
  </si>
  <si>
    <t>เวทิศ</t>
  </si>
  <si>
    <t>ต่อผล</t>
  </si>
  <si>
    <t>ศุภณัฐ</t>
  </si>
  <si>
    <t>โทแก้ว</t>
  </si>
  <si>
    <t>สุภเวช</t>
  </si>
  <si>
    <t>อ้นสูงเนิน</t>
  </si>
  <si>
    <t>อนุวัฒน์</t>
  </si>
  <si>
    <t>ภิรมรักษ์</t>
  </si>
  <si>
    <t>คุ้มครอง</t>
  </si>
  <si>
    <t>กรรณิกา</t>
  </si>
  <si>
    <t>แจ้งจิตร์</t>
  </si>
  <si>
    <t>จิตรลดา</t>
  </si>
  <si>
    <t>หัสนีย์</t>
  </si>
  <si>
    <t>ชมพูเนกข์</t>
  </si>
  <si>
    <t>แซ่เตง</t>
  </si>
  <si>
    <t>ณรินทร์ยาอร</t>
  </si>
  <si>
    <t>ทองพันธ์</t>
  </si>
  <si>
    <t>มาทอง</t>
  </si>
  <si>
    <t>ประกายดาว</t>
  </si>
  <si>
    <t>มัญชุมาศ</t>
  </si>
  <si>
    <t>เกลือนสินธ์</t>
  </si>
  <si>
    <t>มุกจิรา</t>
  </si>
  <si>
    <t>ย่องจีน</t>
  </si>
  <si>
    <t>วิภาวรรณ</t>
  </si>
  <si>
    <t>สาวิตรี</t>
  </si>
  <si>
    <t>เพิ่มทรัพย์</t>
  </si>
  <si>
    <t>สุทธิดา</t>
  </si>
  <si>
    <t>ปัญญาสาร</t>
  </si>
  <si>
    <t>สุวีรยา</t>
  </si>
  <si>
    <t>ผลยิ่ง</t>
  </si>
  <si>
    <t>อรรพิมพ์</t>
  </si>
  <si>
    <t>อ่อนทิวา</t>
  </si>
  <si>
    <t>อินดา</t>
  </si>
  <si>
    <t>เหมมินทร์</t>
  </si>
  <si>
    <t>บุตรช่วย</t>
  </si>
  <si>
    <t>ธีรเมธ</t>
  </si>
  <si>
    <t>บุบผารัตน์</t>
  </si>
  <si>
    <t>ภพธร</t>
  </si>
  <si>
    <t>ทวีธัญญ์</t>
  </si>
  <si>
    <t>กัญลักษณ์</t>
  </si>
  <si>
    <t>เปลี่ยนสันเทียะ</t>
  </si>
  <si>
    <t>กุลิสรา</t>
  </si>
  <si>
    <t>ทองจำรูญ</t>
  </si>
  <si>
    <t>สุภัสสร</t>
  </si>
  <si>
    <t>ปุยฝ้าย</t>
  </si>
  <si>
    <t>ณฐนันท์</t>
  </si>
  <si>
    <t>ยั่งยืน</t>
  </si>
  <si>
    <t>บรรณวิทย์</t>
  </si>
  <si>
    <t>ชลธาร</t>
  </si>
  <si>
    <t>วิชญาดา</t>
  </si>
  <si>
    <t>ถิ่นพังงา</t>
  </si>
  <si>
    <t>วิชญาพร</t>
  </si>
  <si>
    <t>ชวิศ</t>
  </si>
  <si>
    <t>ชูจิต</t>
  </si>
  <si>
    <t>ปีกนุช</t>
  </si>
  <si>
    <t>ชินธีร์</t>
  </si>
  <si>
    <t>ตรีเนตร</t>
  </si>
  <si>
    <t>ทนุธรรม</t>
  </si>
  <si>
    <t>ไพรบึง</t>
  </si>
  <si>
    <t>ทัศธิสิทธิ์</t>
  </si>
  <si>
    <t>อุดม</t>
  </si>
  <si>
    <t>ธันวาณวัชร์</t>
  </si>
  <si>
    <t>สุวรรณศิลป์</t>
  </si>
  <si>
    <t>ธีรพงศ์</t>
  </si>
  <si>
    <t>วรรณเวช</t>
  </si>
  <si>
    <t>ปารเมศ</t>
  </si>
  <si>
    <t>บำรุง</t>
  </si>
  <si>
    <t>เจริญการ</t>
  </si>
  <si>
    <t>โพชากร</t>
  </si>
  <si>
    <t>พิริยกร</t>
  </si>
  <si>
    <t>พีรพัฒน์</t>
  </si>
  <si>
    <t>อาชญาทา</t>
  </si>
  <si>
    <t>ภูมิปัญญา</t>
  </si>
  <si>
    <t>จุฬาลักษณ์</t>
  </si>
  <si>
    <t>โตยะบุตร</t>
  </si>
  <si>
    <t>ชนัญธิดา</t>
  </si>
  <si>
    <t>ลือเสียง</t>
  </si>
  <si>
    <t>ณิชาภัทร</t>
  </si>
  <si>
    <t>ทรัพย์ไพลิน</t>
  </si>
  <si>
    <t>บัวงาม</t>
  </si>
  <si>
    <t>เบญญา</t>
  </si>
  <si>
    <t>ลิ่มสกุล</t>
  </si>
  <si>
    <t>พัชรพร</t>
  </si>
  <si>
    <t>ชูสังข์</t>
  </si>
  <si>
    <t>พิมมาดา</t>
  </si>
  <si>
    <t>หิมะคุณ</t>
  </si>
  <si>
    <t>มนันชนก</t>
  </si>
  <si>
    <t>ปรีดาผล</t>
  </si>
  <si>
    <t>รุจิษยา</t>
  </si>
  <si>
    <t>วรกมล</t>
  </si>
  <si>
    <t>บัวบูชา</t>
  </si>
  <si>
    <t>วรรณิดา</t>
  </si>
  <si>
    <t>ประกอบสิน</t>
  </si>
  <si>
    <t>สุชาฎา</t>
  </si>
  <si>
    <t>สุมิตรา</t>
  </si>
  <si>
    <t>สุขพัฒนศรีกุล</t>
  </si>
  <si>
    <t>ภูษณิศา</t>
  </si>
  <si>
    <t>ธนัทอนันตกุล</t>
  </si>
  <si>
    <t>ปกรณ์</t>
  </si>
  <si>
    <t>ปรุงปลื้ม</t>
  </si>
  <si>
    <t>เมธาสิทธิ์</t>
  </si>
  <si>
    <t>ชาลีชาติ</t>
  </si>
  <si>
    <t>สุกนต์ธี</t>
  </si>
  <si>
    <t>เกิดผล</t>
  </si>
  <si>
    <t>แสงขวัญ</t>
  </si>
  <si>
    <t>กรชนก</t>
  </si>
  <si>
    <t>สมัครกิจ</t>
  </si>
  <si>
    <t>ชนิสรา</t>
  </si>
  <si>
    <t>อินทผลา</t>
  </si>
  <si>
    <t>ณัฐทริญา</t>
  </si>
  <si>
    <t>ปริณดา</t>
  </si>
  <si>
    <t>มุนา</t>
  </si>
  <si>
    <t>มัชการ</t>
  </si>
  <si>
    <t>พรเทพพนม</t>
  </si>
  <si>
    <t>พึ่งกิจ</t>
  </si>
  <si>
    <t>ฉลองชัย</t>
  </si>
  <si>
    <t>เกตุสุริยงค์</t>
  </si>
  <si>
    <t>ชาญวิทย์</t>
  </si>
  <si>
    <t>จีระโร</t>
  </si>
  <si>
    <t>พชรพล</t>
  </si>
  <si>
    <t>แซ่เจี๋ย</t>
  </si>
  <si>
    <t>ภูริพัท</t>
  </si>
  <si>
    <t>หยูเอียด</t>
  </si>
  <si>
    <t>เลิศชาย</t>
  </si>
  <si>
    <t>ขันภักดี</t>
  </si>
  <si>
    <t>สกุลวิชช์</t>
  </si>
  <si>
    <t>จันทร์วิเชียร</t>
  </si>
  <si>
    <t>สิทธิชัย</t>
  </si>
  <si>
    <t>จรูญสวัสดิ์ชัย</t>
  </si>
  <si>
    <t>เอกรินทร์</t>
  </si>
  <si>
    <t>ชัยนฤทธิ์</t>
  </si>
  <si>
    <t>กัญญาณัฐ</t>
  </si>
  <si>
    <t>แก้วพิชัย</t>
  </si>
  <si>
    <t>เกศมณี</t>
  </si>
  <si>
    <t>สมันธการ</t>
  </si>
  <si>
    <t>เกศศิณี</t>
  </si>
  <si>
    <t>สฤษดิสุข</t>
  </si>
  <si>
    <t>จิตนรินทร์</t>
  </si>
  <si>
    <t>หวังจิตต์</t>
  </si>
  <si>
    <t>โชติกา</t>
  </si>
  <si>
    <t>อินทร์สงค์</t>
  </si>
  <si>
    <t>ปัญญาดี</t>
  </si>
  <si>
    <t>ธมนวรรณ</t>
  </si>
  <si>
    <t>คิดดี</t>
  </si>
  <si>
    <t>ฐิระพันธ์</t>
  </si>
  <si>
    <t>วรรณวลี</t>
  </si>
  <si>
    <t>บุญทอย</t>
  </si>
  <si>
    <t>วังสุวรรณ</t>
  </si>
  <si>
    <t>วาเลน</t>
  </si>
  <si>
    <t>ศรีประชุม</t>
  </si>
  <si>
    <t>ปริญญา</t>
  </si>
  <si>
    <t>อักษร</t>
  </si>
  <si>
    <t>ภาคภูมิ</t>
  </si>
  <si>
    <t>สยาม จอห์นพันธ์</t>
  </si>
  <si>
    <t>โอนีล</t>
  </si>
  <si>
    <t>กมลนัทธ์</t>
  </si>
  <si>
    <t>แซ่โก๊ย</t>
  </si>
  <si>
    <t>บัวทอง</t>
  </si>
  <si>
    <t>ธนิการณ์</t>
  </si>
  <si>
    <t>แก้วปรุง</t>
  </si>
  <si>
    <t>นภัสนันท์</t>
  </si>
  <si>
    <t>คำอินทร์</t>
  </si>
  <si>
    <t>ปาติณา</t>
  </si>
  <si>
    <t>พรชนก</t>
  </si>
  <si>
    <t>มานิกา</t>
  </si>
  <si>
    <t>วัญสุดา</t>
  </si>
  <si>
    <t>พละอาสม</t>
  </si>
  <si>
    <t>อัมพิกา</t>
  </si>
  <si>
    <t>ทัศการ</t>
  </si>
  <si>
    <t>ธนภณ</t>
  </si>
  <si>
    <t>ศรอินทร์</t>
  </si>
  <si>
    <t>สุวรรณวงษ์</t>
  </si>
  <si>
    <t>ฐิตาภา</t>
  </si>
  <si>
    <t>ปาลิตา</t>
  </si>
  <si>
    <t>จุงจิต</t>
  </si>
  <si>
    <t>แพรววา</t>
  </si>
  <si>
    <t>อินทรัตน์</t>
  </si>
  <si>
    <t>ฟ้าใส</t>
  </si>
  <si>
    <t>วงค์ภักดี</t>
  </si>
  <si>
    <t>ฤทัยวรรณ</t>
  </si>
  <si>
    <t>พันธุ์พิริยะ</t>
  </si>
  <si>
    <t>ชนาธิป</t>
  </si>
  <si>
    <t>โภชนา</t>
  </si>
  <si>
    <t>ชัชวาล</t>
  </si>
  <si>
    <t>เพชรไพย์</t>
  </si>
  <si>
    <t>ทัตเทพ</t>
  </si>
  <si>
    <t>อัมพรพงษ์</t>
  </si>
  <si>
    <t>นิติพงศ์</t>
  </si>
  <si>
    <t>ชูพล</t>
  </si>
  <si>
    <t>ปุญณพัฒน์</t>
  </si>
  <si>
    <t>ขันธ์ภักดี</t>
  </si>
  <si>
    <t>พิพัฒน์</t>
  </si>
  <si>
    <t>แสนกล้า</t>
  </si>
  <si>
    <t>ขวัญยืน</t>
  </si>
  <si>
    <t>มหาโชค</t>
  </si>
  <si>
    <t>โมรากูล</t>
  </si>
  <si>
    <t>สรายุ</t>
  </si>
  <si>
    <t>พึ่งผล</t>
  </si>
  <si>
    <t>สิทธิศักดิ์</t>
  </si>
  <si>
    <t>สมาธิ</t>
  </si>
  <si>
    <t>อนวัช</t>
  </si>
  <si>
    <t>พืชเกิด</t>
  </si>
  <si>
    <t>อภินันท์</t>
  </si>
  <si>
    <t>คงทรัพย์</t>
  </si>
  <si>
    <t>เรืองโรจน์</t>
  </si>
  <si>
    <t>วลีวรรณ</t>
  </si>
  <si>
    <t>อ๋องสกุล</t>
  </si>
  <si>
    <t>นิรัญญา</t>
  </si>
  <si>
    <t>มุซรีฟะฮ</t>
  </si>
  <si>
    <t>อุเซ็ง</t>
  </si>
  <si>
    <t>ปวีร์ณวัช</t>
  </si>
  <si>
    <t>พลายสิน</t>
  </si>
  <si>
    <t>พงศ์พัฒน์</t>
  </si>
  <si>
    <t>รงค์รัตน์</t>
  </si>
  <si>
    <t>วรายุทธ</t>
  </si>
  <si>
    <t>บุตรเด็น</t>
  </si>
  <si>
    <t>อาบิท</t>
  </si>
  <si>
    <t>ณัฐพร</t>
  </si>
  <si>
    <t>รสเจริญ</t>
  </si>
  <si>
    <t>หมาดอ่าดำ</t>
  </si>
  <si>
    <t>น้อยปลา</t>
  </si>
  <si>
    <t>อัยซ์มี่</t>
  </si>
  <si>
    <t>จิระการ</t>
  </si>
  <si>
    <t>ภัทรชัย</t>
  </si>
  <si>
    <t>ศรีพุฒ</t>
  </si>
  <si>
    <t>ทักษพร</t>
  </si>
  <si>
    <t>ระรื่นกลิ่น</t>
  </si>
  <si>
    <t>ปุณยนุช</t>
  </si>
  <si>
    <t>พิชชาภา</t>
  </si>
  <si>
    <t>เทียนแพ</t>
  </si>
  <si>
    <t>ลาภิสรา</t>
  </si>
  <si>
    <t>สันติราชัย</t>
  </si>
  <si>
    <t>สัณฑ์สินี</t>
  </si>
  <si>
    <t>นิจจำรูญ</t>
  </si>
  <si>
    <t>สายน้ำ</t>
  </si>
  <si>
    <t>หวังหอมกลาง</t>
  </si>
  <si>
    <t>พิมพ์นิภา</t>
  </si>
  <si>
    <t>กิไพโรจน์</t>
  </si>
  <si>
    <t>ภัทรานิษฐ์</t>
  </si>
  <si>
    <t>สันโลหะ</t>
  </si>
  <si>
    <t>สิรีธร</t>
  </si>
  <si>
    <t>เล่งเหา</t>
  </si>
  <si>
    <t>กิตติภณ</t>
  </si>
  <si>
    <t>เผือกเนียม</t>
  </si>
  <si>
    <t>จตุรภัทร</t>
  </si>
  <si>
    <t>โสมาบุตร</t>
  </si>
  <si>
    <t>ฉัตรมงคล</t>
  </si>
  <si>
    <t>ชูชิต</t>
  </si>
  <si>
    <t>สวัสดิ์รักษา</t>
  </si>
  <si>
    <t>นภดล</t>
  </si>
  <si>
    <t>ประสมทรัพย์</t>
  </si>
  <si>
    <t>สยามเกียรติ</t>
  </si>
  <si>
    <t>ยอดแก้ว</t>
  </si>
  <si>
    <t>กนทิชา</t>
  </si>
  <si>
    <t>บุญคง</t>
  </si>
  <si>
    <t>จิรนันทิยา</t>
  </si>
  <si>
    <t>เจริญงาน</t>
  </si>
  <si>
    <t>ชิดชญา</t>
  </si>
  <si>
    <t>กาญจนกุล</t>
  </si>
  <si>
    <t>ซาร่า</t>
  </si>
  <si>
    <t>คงเดิม</t>
  </si>
  <si>
    <t>เนตรมาดา</t>
  </si>
  <si>
    <t>พรามแก้ว</t>
  </si>
  <si>
    <t>ปรียานุช</t>
  </si>
  <si>
    <t>ผกาวรรณ</t>
  </si>
  <si>
    <t>ถวิลการ</t>
  </si>
  <si>
    <t>โพธิ์สิทธิ์</t>
  </si>
  <si>
    <t>รุ้งลาวัลย์</t>
  </si>
  <si>
    <t>จิรเสรีอมรกุล</t>
  </si>
  <si>
    <t>ลิต้า</t>
  </si>
  <si>
    <t>-</t>
  </si>
  <si>
    <t>วรพิชฌา</t>
  </si>
  <si>
    <t>วัลลิภา</t>
  </si>
  <si>
    <t>ผลเกื้อ</t>
  </si>
  <si>
    <t>สุภาวดี</t>
  </si>
  <si>
    <t>ดรุณมิตร</t>
  </si>
  <si>
    <t>อลิศรา</t>
  </si>
  <si>
    <t>พึ่งแรง</t>
  </si>
  <si>
    <t>ธีรเดช</t>
  </si>
  <si>
    <t>เนียมทอง</t>
  </si>
  <si>
    <t>สุขนิตย์</t>
  </si>
  <si>
    <t>คงรักษา</t>
  </si>
  <si>
    <t>ภัททิยา</t>
  </si>
  <si>
    <t>จันทร์บวย</t>
  </si>
  <si>
    <t>หยกศิวนัล</t>
  </si>
  <si>
    <t>อลิชา</t>
  </si>
  <si>
    <t>ราชพลี</t>
  </si>
  <si>
    <t>เบญธิญาภรณ์</t>
  </si>
  <si>
    <t>เกษตรกาลาม์</t>
  </si>
  <si>
    <t>ริซกียา</t>
  </si>
  <si>
    <t>จันทนา</t>
  </si>
  <si>
    <t>นางสุนิษา จินดาพล</t>
  </si>
  <si>
    <t>นางสาวกนกลักษณ์ พันธ์สวัสดิ์</t>
  </si>
  <si>
    <t>นางสาวพิมพ์จันทร์ สุวรรณดี</t>
  </si>
  <si>
    <t>นางสาวรัชนีกร ผอมจีน</t>
  </si>
  <si>
    <t>นางเสาวลีย์ จันทร์ทอง</t>
  </si>
  <si>
    <t>นางประภาพร อุดมผลชัยเจริญ</t>
  </si>
  <si>
    <t>นางสาวกานต์พิชชา ปากลาว</t>
  </si>
  <si>
    <t>นางสาวราศรี อนันตมงคลกุล</t>
  </si>
  <si>
    <t>นายธันวิน ณ นคร</t>
  </si>
  <si>
    <t>นางพิมพา ทองอุไร</t>
  </si>
  <si>
    <t>นายธีรภัส สฤษดิสุข</t>
  </si>
  <si>
    <t>นางสาวอมราภรณ์ เพ็ชรสุ่ม</t>
  </si>
  <si>
    <t>นางปวีณา บำรุงภักดิ์</t>
  </si>
  <si>
    <t>นายจรุง บำรุงเขตต์</t>
  </si>
  <si>
    <t>นางสาวอาตีนา พัชนี</t>
  </si>
  <si>
    <t>นายบพิธ มังคะลา</t>
  </si>
  <si>
    <t>นายอิสรพงษ์ สัตปานนท์</t>
  </si>
  <si>
    <t>Mr.Asif Irteza</t>
  </si>
  <si>
    <t>สุนทรพจน์</t>
  </si>
  <si>
    <t>ศรีบุญเพ็ง</t>
  </si>
  <si>
    <t>บวรนันท์</t>
  </si>
  <si>
    <t>ภู่อมร</t>
  </si>
  <si>
    <t>ธิดารัตน์</t>
  </si>
  <si>
    <t>จินดาวัฒน์</t>
  </si>
  <si>
    <t>พิมพิศา</t>
  </si>
  <si>
    <t>สิทธิฤทธิ์</t>
  </si>
  <si>
    <t>ราชพฤกษ์</t>
  </si>
  <si>
    <t>ใยฝ้าย</t>
  </si>
  <si>
    <t>อัครพล</t>
  </si>
  <si>
    <t>ธีธัช</t>
  </si>
  <si>
    <t>ธรรมรักษ์</t>
  </si>
  <si>
    <t>เลขที่ 1-8 แผนคหกรรม</t>
  </si>
  <si>
    <t>เลขที่ 9-36 แผนพลศึกษา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</si>
</sst>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color theme="1"/>
      <name val="TH SarabunPSK"/>
      <family val="2"/>
    </font>
    <font>
      <sz val="16"/>
      <color theme="0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2"/>
      <color theme="1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/>
    <xf numFmtId="0" fontId="2" fillId="0" borderId="5" xfId="0" applyFont="1" applyBorder="1"/>
    <xf numFmtId="0" fontId="3" fillId="0" borderId="6" xfId="0" applyFont="1" applyBorder="1" applyAlignment="1">
      <alignment horizontal="center" vertical="center"/>
    </xf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vertical="center" shrinkToFit="1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1" fontId="5" fillId="0" borderId="23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1" fontId="5" fillId="0" borderId="29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ปกติ" xfId="0" builtinId="0"/>
    <cellStyle name="ปกติ 2" xfId="1" xr:uid="{76BD4869-05FE-4DA6-AFD1-0DE8434789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0ED5E0F-70E5-4D16-A498-196023731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31CA5F6-D159-434C-80B6-17C58E69C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27102DC-C70A-435E-BF11-E1C165469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9137E2B-FCF4-416D-BA94-1B198B60A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A2783B6-EBEB-40C5-BE50-8ECCD8B6F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EB2E7BD-9961-4304-9C37-691DD9968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222DECE-CE63-46C2-8731-3D1D8BCD5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D31942F-4D7A-4A42-A0E3-D4FF55CC2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0</xdr:row>
      <xdr:rowOff>19050</xdr:rowOff>
    </xdr:from>
    <xdr:to>
      <xdr:col>14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B8B03F4-2408-4B92-9D39-97EBDA5AB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U46"/>
  <sheetViews>
    <sheetView topLeftCell="A10" workbookViewId="0">
      <selection activeCell="O18" sqref="O18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92" t="s">
        <v>2</v>
      </c>
      <c r="D1" s="93"/>
      <c r="E1" s="94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7" customFormat="1" ht="20.100000000000001" customHeight="1">
      <c r="A2" s="8">
        <v>1</v>
      </c>
      <c r="B2" s="86">
        <v>23201</v>
      </c>
      <c r="C2" s="9" t="s">
        <v>25</v>
      </c>
      <c r="D2" s="10" t="s">
        <v>89</v>
      </c>
      <c r="E2" s="11" t="s">
        <v>50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6"/>
    </row>
    <row r="3" spans="1:21" s="17" customFormat="1" ht="20.100000000000001" customHeight="1">
      <c r="A3" s="18">
        <v>2</v>
      </c>
      <c r="B3" s="19">
        <v>23202</v>
      </c>
      <c r="C3" s="20" t="s">
        <v>25</v>
      </c>
      <c r="D3" s="21" t="s">
        <v>90</v>
      </c>
      <c r="E3" s="22" t="s">
        <v>91</v>
      </c>
      <c r="F3" s="23" t="s">
        <v>4</v>
      </c>
      <c r="G3" s="24"/>
      <c r="H3" s="25"/>
      <c r="I3" s="25"/>
      <c r="J3" s="25"/>
      <c r="K3" s="25"/>
      <c r="L3" s="25"/>
      <c r="M3" s="25"/>
      <c r="N3" s="25"/>
      <c r="O3" s="16"/>
    </row>
    <row r="4" spans="1:21" s="17" customFormat="1" ht="20.100000000000001" customHeight="1">
      <c r="A4" s="18">
        <v>3</v>
      </c>
      <c r="B4" s="19">
        <v>23203</v>
      </c>
      <c r="C4" s="20" t="s">
        <v>25</v>
      </c>
      <c r="D4" s="21" t="s">
        <v>92</v>
      </c>
      <c r="E4" s="22" t="s">
        <v>43</v>
      </c>
      <c r="F4" s="23" t="s">
        <v>4</v>
      </c>
      <c r="G4" s="24"/>
      <c r="H4" s="25"/>
      <c r="I4" s="25"/>
      <c r="J4" s="25"/>
      <c r="K4" s="25"/>
      <c r="L4" s="25"/>
      <c r="M4" s="25"/>
      <c r="N4" s="25"/>
      <c r="O4" s="16"/>
    </row>
    <row r="5" spans="1:21" s="17" customFormat="1" ht="20.100000000000001" customHeight="1">
      <c r="A5" s="18">
        <v>4</v>
      </c>
      <c r="B5" s="19">
        <v>23204</v>
      </c>
      <c r="C5" s="20" t="s">
        <v>25</v>
      </c>
      <c r="D5" s="21" t="s">
        <v>93</v>
      </c>
      <c r="E5" s="22" t="s">
        <v>94</v>
      </c>
      <c r="F5" s="23" t="s">
        <v>4</v>
      </c>
      <c r="G5" s="24"/>
      <c r="H5" s="25"/>
      <c r="I5" s="25"/>
      <c r="J5" s="25"/>
      <c r="K5" s="25"/>
      <c r="L5" s="25"/>
      <c r="M5" s="25"/>
      <c r="N5" s="25"/>
      <c r="O5" s="26"/>
    </row>
    <row r="6" spans="1:21" s="17" customFormat="1" ht="20.100000000000001" customHeight="1">
      <c r="A6" s="18">
        <v>5</v>
      </c>
      <c r="B6" s="19">
        <v>23205</v>
      </c>
      <c r="C6" s="20" t="s">
        <v>25</v>
      </c>
      <c r="D6" s="21" t="s">
        <v>95</v>
      </c>
      <c r="E6" s="22" t="s">
        <v>96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21" s="17" customFormat="1" ht="20.100000000000001" customHeight="1">
      <c r="A7" s="18">
        <v>6</v>
      </c>
      <c r="B7" s="19">
        <v>23207</v>
      </c>
      <c r="C7" s="20" t="s">
        <v>25</v>
      </c>
      <c r="D7" s="21" t="s">
        <v>97</v>
      </c>
      <c r="E7" s="22" t="s">
        <v>98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21" s="17" customFormat="1" ht="20.100000000000001" customHeight="1">
      <c r="A8" s="18">
        <v>7</v>
      </c>
      <c r="B8" s="19">
        <v>23209</v>
      </c>
      <c r="C8" s="20" t="s">
        <v>25</v>
      </c>
      <c r="D8" s="21" t="s">
        <v>51</v>
      </c>
      <c r="E8" s="22" t="s">
        <v>99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21" s="17" customFormat="1" ht="20.100000000000001" customHeight="1">
      <c r="A9" s="18">
        <v>8</v>
      </c>
      <c r="B9" s="19">
        <v>23211</v>
      </c>
      <c r="C9" s="20" t="s">
        <v>25</v>
      </c>
      <c r="D9" s="21" t="s">
        <v>100</v>
      </c>
      <c r="E9" s="22" t="s">
        <v>101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21" s="17" customFormat="1" ht="20.100000000000001" customHeight="1">
      <c r="A10" s="18">
        <v>9</v>
      </c>
      <c r="B10" s="19">
        <v>23214</v>
      </c>
      <c r="C10" s="20" t="s">
        <v>26</v>
      </c>
      <c r="D10" s="21" t="s">
        <v>47</v>
      </c>
      <c r="E10" s="22" t="s">
        <v>60</v>
      </c>
      <c r="F10" s="23" t="s">
        <v>8</v>
      </c>
      <c r="G10" s="24"/>
      <c r="H10" s="25"/>
      <c r="I10" s="25"/>
      <c r="J10" s="25"/>
      <c r="K10" s="25"/>
      <c r="L10" s="25"/>
      <c r="M10" s="25"/>
      <c r="N10" s="25"/>
      <c r="O10" s="29"/>
      <c r="U10" s="30"/>
    </row>
    <row r="11" spans="1:21" s="17" customFormat="1" ht="20.100000000000001" customHeight="1">
      <c r="A11" s="18">
        <v>10</v>
      </c>
      <c r="B11" s="19">
        <v>23215</v>
      </c>
      <c r="C11" s="20" t="s">
        <v>26</v>
      </c>
      <c r="D11" s="21" t="s">
        <v>102</v>
      </c>
      <c r="E11" s="22" t="s">
        <v>103</v>
      </c>
      <c r="F11" s="23" t="s">
        <v>8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21" s="17" customFormat="1" ht="20.100000000000001" customHeight="1">
      <c r="A12" s="18">
        <v>11</v>
      </c>
      <c r="B12" s="19">
        <v>23219</v>
      </c>
      <c r="C12" s="20" t="s">
        <v>26</v>
      </c>
      <c r="D12" s="21" t="s">
        <v>104</v>
      </c>
      <c r="E12" s="22" t="s">
        <v>105</v>
      </c>
      <c r="F12" s="23" t="s">
        <v>8</v>
      </c>
      <c r="G12" s="24"/>
      <c r="H12" s="25"/>
      <c r="I12" s="25"/>
      <c r="J12" s="25"/>
      <c r="K12" s="25"/>
      <c r="L12" s="25"/>
      <c r="M12" s="25"/>
      <c r="N12" s="25"/>
      <c r="O12" s="28" t="s">
        <v>80</v>
      </c>
    </row>
    <row r="13" spans="1:21" s="17" customFormat="1" ht="20.100000000000001" customHeight="1">
      <c r="A13" s="18">
        <v>12</v>
      </c>
      <c r="B13" s="19">
        <v>23221</v>
      </c>
      <c r="C13" s="20" t="s">
        <v>26</v>
      </c>
      <c r="D13" s="21" t="s">
        <v>106</v>
      </c>
      <c r="E13" s="22" t="s">
        <v>107</v>
      </c>
      <c r="F13" s="23" t="s">
        <v>8</v>
      </c>
      <c r="G13" s="24"/>
      <c r="H13" s="25"/>
      <c r="I13" s="25"/>
      <c r="J13" s="25"/>
      <c r="K13" s="25"/>
      <c r="L13" s="25"/>
      <c r="M13" s="25"/>
      <c r="N13" s="25"/>
      <c r="O13" s="28" t="s">
        <v>23</v>
      </c>
    </row>
    <row r="14" spans="1:21" s="17" customFormat="1" ht="20.100000000000001" customHeight="1">
      <c r="A14" s="18">
        <v>13</v>
      </c>
      <c r="B14" s="19">
        <v>23224</v>
      </c>
      <c r="C14" s="20" t="s">
        <v>26</v>
      </c>
      <c r="D14" s="21" t="s">
        <v>11</v>
      </c>
      <c r="E14" s="22" t="s">
        <v>108</v>
      </c>
      <c r="F14" s="23" t="s">
        <v>8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21" s="17" customFormat="1" ht="20.100000000000001" customHeight="1">
      <c r="A15" s="18">
        <v>14</v>
      </c>
      <c r="B15" s="19">
        <v>23226</v>
      </c>
      <c r="C15" s="20" t="s">
        <v>26</v>
      </c>
      <c r="D15" s="21" t="s">
        <v>109</v>
      </c>
      <c r="E15" s="22" t="s">
        <v>110</v>
      </c>
      <c r="F15" s="23" t="s">
        <v>8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21" s="17" customFormat="1" ht="20.100000000000001" customHeight="1">
      <c r="A16" s="18">
        <v>15</v>
      </c>
      <c r="B16" s="19">
        <v>23227</v>
      </c>
      <c r="C16" s="20" t="s">
        <v>26</v>
      </c>
      <c r="D16" s="21" t="s">
        <v>111</v>
      </c>
      <c r="E16" s="22" t="s">
        <v>112</v>
      </c>
      <c r="F16" s="23" t="s">
        <v>8</v>
      </c>
      <c r="G16" s="24"/>
      <c r="H16" s="25"/>
      <c r="I16" s="25"/>
      <c r="J16" s="25"/>
      <c r="K16" s="25"/>
      <c r="L16" s="25"/>
      <c r="M16" s="25"/>
      <c r="N16" s="25"/>
      <c r="O16" s="32" t="s">
        <v>632</v>
      </c>
    </row>
    <row r="17" spans="1:15" s="17" customFormat="1" ht="20.100000000000001" customHeight="1">
      <c r="A17" s="18">
        <v>16</v>
      </c>
      <c r="B17" s="19">
        <v>23230</v>
      </c>
      <c r="C17" s="20" t="s">
        <v>26</v>
      </c>
      <c r="D17" s="21" t="s">
        <v>113</v>
      </c>
      <c r="E17" s="22" t="s">
        <v>114</v>
      </c>
      <c r="F17" s="23" t="s">
        <v>8</v>
      </c>
      <c r="G17" s="24"/>
      <c r="H17" s="25"/>
      <c r="I17" s="25"/>
      <c r="J17" s="25"/>
      <c r="K17" s="25"/>
      <c r="L17" s="25"/>
      <c r="M17" s="25"/>
      <c r="N17" s="25"/>
      <c r="O17" s="33" t="s">
        <v>633</v>
      </c>
    </row>
    <row r="18" spans="1:15" s="17" customFormat="1" ht="20.100000000000001" customHeight="1">
      <c r="A18" s="18">
        <v>17</v>
      </c>
      <c r="B18" s="19">
        <v>23231</v>
      </c>
      <c r="C18" s="20" t="s">
        <v>26</v>
      </c>
      <c r="D18" s="21" t="s">
        <v>115</v>
      </c>
      <c r="E18" s="22" t="s">
        <v>116</v>
      </c>
      <c r="F18" s="23" t="s">
        <v>8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87">
        <v>23233</v>
      </c>
      <c r="C19" s="35" t="s">
        <v>26</v>
      </c>
      <c r="D19" s="36" t="s">
        <v>117</v>
      </c>
      <c r="E19" s="37" t="s">
        <v>118</v>
      </c>
      <c r="F19" s="23" t="s">
        <v>8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23238</v>
      </c>
      <c r="C20" s="38" t="s">
        <v>25</v>
      </c>
      <c r="D20" s="39" t="s">
        <v>119</v>
      </c>
      <c r="E20" s="40" t="s">
        <v>120</v>
      </c>
      <c r="F20" s="23" t="s">
        <v>4</v>
      </c>
      <c r="G20" s="24"/>
      <c r="H20" s="41"/>
      <c r="I20" s="41"/>
      <c r="J20" s="41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23241</v>
      </c>
      <c r="C21" s="38" t="s">
        <v>25</v>
      </c>
      <c r="D21" s="39" t="s">
        <v>121</v>
      </c>
      <c r="E21" s="40" t="s">
        <v>122</v>
      </c>
      <c r="F21" s="23" t="s">
        <v>4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23247</v>
      </c>
      <c r="C22" s="38" t="s">
        <v>25</v>
      </c>
      <c r="D22" s="39" t="s">
        <v>123</v>
      </c>
      <c r="E22" s="40" t="s">
        <v>124</v>
      </c>
      <c r="F22" s="23" t="s">
        <v>4</v>
      </c>
      <c r="G22" s="24"/>
      <c r="H22" s="41"/>
      <c r="I22" s="41"/>
      <c r="J22" s="41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23254</v>
      </c>
      <c r="C23" s="38" t="s">
        <v>26</v>
      </c>
      <c r="D23" s="39" t="s">
        <v>29</v>
      </c>
      <c r="E23" s="40" t="s">
        <v>125</v>
      </c>
      <c r="F23" s="23" t="s">
        <v>8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13 คน</v>
      </c>
    </row>
    <row r="24" spans="1:15" s="17" customFormat="1" ht="20.100000000000001" customHeight="1">
      <c r="A24" s="18">
        <v>23</v>
      </c>
      <c r="B24" s="19">
        <v>23256</v>
      </c>
      <c r="C24" s="38" t="s">
        <v>26</v>
      </c>
      <c r="D24" s="39" t="s">
        <v>126</v>
      </c>
      <c r="E24" s="40" t="s">
        <v>127</v>
      </c>
      <c r="F24" s="23" t="s">
        <v>8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15 คน</v>
      </c>
    </row>
    <row r="25" spans="1:15" s="17" customFormat="1" ht="20.100000000000001" customHeight="1">
      <c r="A25" s="18">
        <v>24</v>
      </c>
      <c r="B25" s="19">
        <v>23260</v>
      </c>
      <c r="C25" s="38" t="s">
        <v>26</v>
      </c>
      <c r="D25" s="39" t="s">
        <v>128</v>
      </c>
      <c r="E25" s="40" t="s">
        <v>129</v>
      </c>
      <c r="F25" s="44" t="s">
        <v>8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28 คน</v>
      </c>
    </row>
    <row r="26" spans="1:15" s="17" customFormat="1" ht="20.100000000000001" customHeight="1">
      <c r="A26" s="18">
        <v>25</v>
      </c>
      <c r="B26" s="19">
        <v>23263</v>
      </c>
      <c r="C26" s="38" t="s">
        <v>26</v>
      </c>
      <c r="D26" s="39" t="s">
        <v>130</v>
      </c>
      <c r="E26" s="40" t="s">
        <v>131</v>
      </c>
      <c r="F26" s="44" t="s">
        <v>8</v>
      </c>
      <c r="G26" s="24"/>
      <c r="H26" s="25"/>
      <c r="I26" s="25"/>
      <c r="J26" s="25"/>
      <c r="K26" s="25"/>
      <c r="L26" s="25"/>
      <c r="M26" s="25"/>
      <c r="N26" s="25"/>
      <c r="O26" s="43" t="s">
        <v>24</v>
      </c>
    </row>
    <row r="27" spans="1:15" s="17" customFormat="1" ht="20.100000000000001" customHeight="1">
      <c r="A27" s="18">
        <v>26</v>
      </c>
      <c r="B27" s="19">
        <v>23301</v>
      </c>
      <c r="C27" s="38" t="s">
        <v>25</v>
      </c>
      <c r="D27" s="39" t="s">
        <v>132</v>
      </c>
      <c r="E27" s="40" t="s">
        <v>133</v>
      </c>
      <c r="F27" s="44" t="s">
        <v>4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23332</v>
      </c>
      <c r="C28" s="38" t="s">
        <v>25</v>
      </c>
      <c r="D28" s="39" t="s">
        <v>134</v>
      </c>
      <c r="E28" s="40" t="s">
        <v>135</v>
      </c>
      <c r="F28" s="44" t="s">
        <v>4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23482</v>
      </c>
      <c r="C29" s="38" t="s">
        <v>26</v>
      </c>
      <c r="D29" s="39" t="s">
        <v>136</v>
      </c>
      <c r="E29" s="40" t="s">
        <v>137</v>
      </c>
      <c r="F29" s="44" t="s">
        <v>8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/>
      <c r="B30" s="19"/>
      <c r="C30" s="38"/>
      <c r="D30" s="39"/>
      <c r="E30" s="40"/>
      <c r="F30" s="44"/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/>
      <c r="B31" s="19"/>
      <c r="C31" s="38"/>
      <c r="D31" s="39"/>
      <c r="E31" s="40"/>
      <c r="F31" s="23"/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/>
      <c r="B32" s="19"/>
      <c r="C32" s="38"/>
      <c r="D32" s="39"/>
      <c r="E32" s="40"/>
      <c r="F32" s="44"/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/>
      <c r="B33" s="19"/>
      <c r="C33" s="38"/>
      <c r="D33" s="39"/>
      <c r="E33" s="40"/>
      <c r="F33" s="44"/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/>
      <c r="B34" s="19"/>
      <c r="C34" s="38"/>
      <c r="D34" s="39"/>
      <c r="E34" s="40"/>
      <c r="F34" s="44"/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/>
      <c r="B35" s="19"/>
      <c r="C35" s="38"/>
      <c r="D35" s="39"/>
      <c r="E35" s="40"/>
      <c r="F35" s="44"/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/>
      <c r="B36" s="19"/>
      <c r="C36" s="38"/>
      <c r="D36" s="39"/>
      <c r="E36" s="40"/>
      <c r="F36" s="44"/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/>
      <c r="B37" s="19"/>
      <c r="C37" s="38"/>
      <c r="D37" s="39"/>
      <c r="E37" s="40"/>
      <c r="F37" s="44"/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/>
      <c r="B38" s="19"/>
      <c r="C38" s="38"/>
      <c r="D38" s="39"/>
      <c r="E38" s="40"/>
      <c r="F38" s="23"/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/>
      <c r="B39" s="19"/>
      <c r="C39" s="38"/>
      <c r="D39" s="39"/>
      <c r="E39" s="40"/>
      <c r="F39" s="44"/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/>
      <c r="B40" s="47"/>
      <c r="C40" s="48"/>
      <c r="D40" s="49"/>
      <c r="E40" s="50"/>
      <c r="F40" s="51"/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/>
      <c r="B41" s="47"/>
      <c r="C41" s="53"/>
      <c r="D41" s="54"/>
      <c r="E41" s="55"/>
      <c r="F41" s="56"/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U46"/>
  <sheetViews>
    <sheetView topLeftCell="A13" workbookViewId="0">
      <selection activeCell="D14" sqref="D14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92" t="s">
        <v>2</v>
      </c>
      <c r="D1" s="93"/>
      <c r="E1" s="94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7" customFormat="1" ht="20.100000000000001" customHeight="1">
      <c r="A2" s="8">
        <v>1</v>
      </c>
      <c r="B2" s="86">
        <v>23176</v>
      </c>
      <c r="C2" s="9" t="s">
        <v>25</v>
      </c>
      <c r="D2" s="10" t="s">
        <v>138</v>
      </c>
      <c r="E2" s="11" t="s">
        <v>139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6"/>
    </row>
    <row r="3" spans="1:21" s="17" customFormat="1" ht="20.100000000000001" customHeight="1">
      <c r="A3" s="18">
        <v>2</v>
      </c>
      <c r="B3" s="19">
        <v>23182</v>
      </c>
      <c r="C3" s="20" t="s">
        <v>25</v>
      </c>
      <c r="D3" s="21" t="s">
        <v>140</v>
      </c>
      <c r="E3" s="22" t="s">
        <v>141</v>
      </c>
      <c r="F3" s="23" t="s">
        <v>4</v>
      </c>
      <c r="G3" s="24"/>
      <c r="H3" s="25"/>
      <c r="I3" s="25"/>
      <c r="J3" s="25"/>
      <c r="K3" s="25"/>
      <c r="L3" s="25"/>
      <c r="M3" s="25"/>
      <c r="N3" s="25"/>
      <c r="O3" s="16"/>
    </row>
    <row r="4" spans="1:21" s="17" customFormat="1" ht="20.100000000000001" customHeight="1">
      <c r="A4" s="18">
        <v>3</v>
      </c>
      <c r="B4" s="19">
        <v>23184</v>
      </c>
      <c r="C4" s="20" t="s">
        <v>26</v>
      </c>
      <c r="D4" s="21" t="s">
        <v>142</v>
      </c>
      <c r="E4" s="22" t="s">
        <v>75</v>
      </c>
      <c r="F4" s="23" t="s">
        <v>8</v>
      </c>
      <c r="G4" s="24"/>
      <c r="H4" s="25"/>
      <c r="I4" s="25"/>
      <c r="J4" s="25"/>
      <c r="K4" s="25"/>
      <c r="L4" s="25"/>
      <c r="M4" s="25"/>
      <c r="N4" s="25"/>
      <c r="O4" s="16"/>
    </row>
    <row r="5" spans="1:21" s="17" customFormat="1" ht="20.100000000000001" customHeight="1">
      <c r="A5" s="18">
        <v>4</v>
      </c>
      <c r="B5" s="19">
        <v>23213</v>
      </c>
      <c r="C5" s="20" t="s">
        <v>26</v>
      </c>
      <c r="D5" s="21" t="s">
        <v>143</v>
      </c>
      <c r="E5" s="22" t="s">
        <v>37</v>
      </c>
      <c r="F5" s="23" t="s">
        <v>8</v>
      </c>
      <c r="G5" s="24"/>
      <c r="H5" s="25"/>
      <c r="I5" s="25"/>
      <c r="J5" s="25"/>
      <c r="K5" s="25"/>
      <c r="L5" s="25"/>
      <c r="M5" s="25"/>
      <c r="N5" s="25"/>
      <c r="O5" s="26"/>
    </row>
    <row r="6" spans="1:21" s="17" customFormat="1" ht="20.100000000000001" customHeight="1">
      <c r="A6" s="18">
        <v>5</v>
      </c>
      <c r="B6" s="19">
        <v>23225</v>
      </c>
      <c r="C6" s="20" t="s">
        <v>26</v>
      </c>
      <c r="D6" s="21" t="s">
        <v>144</v>
      </c>
      <c r="E6" s="22" t="s">
        <v>145</v>
      </c>
      <c r="F6" s="23" t="s">
        <v>8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21" s="17" customFormat="1" ht="20.100000000000001" customHeight="1">
      <c r="A7" s="18">
        <v>6</v>
      </c>
      <c r="B7" s="19">
        <v>23240</v>
      </c>
      <c r="C7" s="20" t="s">
        <v>25</v>
      </c>
      <c r="D7" s="21" t="s">
        <v>148</v>
      </c>
      <c r="E7" s="22" t="s">
        <v>149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21" s="17" customFormat="1" ht="20.100000000000001" customHeight="1">
      <c r="A8" s="18">
        <v>7</v>
      </c>
      <c r="B8" s="19">
        <v>23245</v>
      </c>
      <c r="C8" s="20" t="s">
        <v>25</v>
      </c>
      <c r="D8" s="21" t="s">
        <v>150</v>
      </c>
      <c r="E8" s="22" t="s">
        <v>151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21" s="17" customFormat="1" ht="20.100000000000001" customHeight="1">
      <c r="A9" s="18">
        <v>8</v>
      </c>
      <c r="B9" s="19">
        <v>23246</v>
      </c>
      <c r="C9" s="20" t="s">
        <v>25</v>
      </c>
      <c r="D9" s="21" t="s">
        <v>152</v>
      </c>
      <c r="E9" s="22" t="s">
        <v>153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21" s="17" customFormat="1" ht="20.100000000000001" customHeight="1">
      <c r="A10" s="18">
        <v>9</v>
      </c>
      <c r="B10" s="19">
        <v>23248</v>
      </c>
      <c r="C10" s="20" t="s">
        <v>26</v>
      </c>
      <c r="D10" s="21" t="s">
        <v>154</v>
      </c>
      <c r="E10" s="22" t="s">
        <v>41</v>
      </c>
      <c r="F10" s="23" t="s">
        <v>8</v>
      </c>
      <c r="G10" s="24"/>
      <c r="H10" s="25"/>
      <c r="I10" s="25"/>
      <c r="J10" s="25"/>
      <c r="K10" s="25"/>
      <c r="L10" s="25"/>
      <c r="M10" s="25"/>
      <c r="N10" s="25"/>
      <c r="O10" s="29"/>
      <c r="U10" s="30"/>
    </row>
    <row r="11" spans="1:21" s="17" customFormat="1" ht="20.100000000000001" customHeight="1">
      <c r="A11" s="18">
        <v>10</v>
      </c>
      <c r="B11" s="19">
        <v>23249</v>
      </c>
      <c r="C11" s="20" t="s">
        <v>26</v>
      </c>
      <c r="D11" s="21" t="s">
        <v>155</v>
      </c>
      <c r="E11" s="22" t="s">
        <v>156</v>
      </c>
      <c r="F11" s="23" t="s">
        <v>8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21" s="17" customFormat="1" ht="20.100000000000001" customHeight="1">
      <c r="A12" s="18">
        <v>11</v>
      </c>
      <c r="B12" s="19">
        <v>23251</v>
      </c>
      <c r="C12" s="20" t="s">
        <v>26</v>
      </c>
      <c r="D12" s="21" t="s">
        <v>157</v>
      </c>
      <c r="E12" s="22" t="s">
        <v>48</v>
      </c>
      <c r="F12" s="23" t="s">
        <v>8</v>
      </c>
      <c r="G12" s="24"/>
      <c r="H12" s="25"/>
      <c r="I12" s="25"/>
      <c r="J12" s="25"/>
      <c r="K12" s="25"/>
      <c r="L12" s="25"/>
      <c r="M12" s="25"/>
      <c r="N12" s="25"/>
      <c r="O12" s="28" t="s">
        <v>81</v>
      </c>
    </row>
    <row r="13" spans="1:21" s="17" customFormat="1" ht="20.100000000000001" customHeight="1">
      <c r="A13" s="18">
        <v>12</v>
      </c>
      <c r="B13" s="19">
        <v>23258</v>
      </c>
      <c r="C13" s="20" t="s">
        <v>26</v>
      </c>
      <c r="D13" s="21" t="s">
        <v>158</v>
      </c>
      <c r="E13" s="22" t="s">
        <v>159</v>
      </c>
      <c r="F13" s="23" t="s">
        <v>8</v>
      </c>
      <c r="G13" s="24"/>
      <c r="H13" s="25"/>
      <c r="I13" s="25"/>
      <c r="J13" s="25"/>
      <c r="K13" s="25"/>
      <c r="L13" s="25"/>
      <c r="M13" s="25"/>
      <c r="N13" s="25"/>
      <c r="O13" s="28" t="s">
        <v>23</v>
      </c>
    </row>
    <row r="14" spans="1:21" s="17" customFormat="1" ht="20.100000000000001" customHeight="1">
      <c r="A14" s="18">
        <v>13</v>
      </c>
      <c r="B14" s="19">
        <v>23259</v>
      </c>
      <c r="C14" s="20" t="s">
        <v>26</v>
      </c>
      <c r="D14" s="21" t="s">
        <v>160</v>
      </c>
      <c r="E14" s="22" t="s">
        <v>12</v>
      </c>
      <c r="F14" s="23" t="s">
        <v>8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21" s="17" customFormat="1" ht="20.100000000000001" customHeight="1">
      <c r="A15" s="18">
        <v>14</v>
      </c>
      <c r="B15" s="19">
        <v>23266</v>
      </c>
      <c r="C15" s="20" t="s">
        <v>26</v>
      </c>
      <c r="D15" s="21" t="s">
        <v>161</v>
      </c>
      <c r="E15" s="22" t="s">
        <v>162</v>
      </c>
      <c r="F15" s="23" t="s">
        <v>8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21" s="17" customFormat="1" ht="20.100000000000001" customHeight="1">
      <c r="A16" s="18">
        <v>15</v>
      </c>
      <c r="B16" s="19">
        <v>23269</v>
      </c>
      <c r="C16" s="20" t="s">
        <v>26</v>
      </c>
      <c r="D16" s="21" t="s">
        <v>163</v>
      </c>
      <c r="E16" s="22" t="s">
        <v>164</v>
      </c>
      <c r="F16" s="23" t="s">
        <v>8</v>
      </c>
      <c r="G16" s="24"/>
      <c r="H16" s="25"/>
      <c r="I16" s="25"/>
      <c r="J16" s="25"/>
      <c r="K16" s="25"/>
      <c r="L16" s="25"/>
      <c r="M16" s="25"/>
      <c r="N16" s="25"/>
      <c r="O16" s="32" t="s">
        <v>634</v>
      </c>
    </row>
    <row r="17" spans="1:15" s="17" customFormat="1" ht="20.100000000000001" customHeight="1">
      <c r="A17" s="18">
        <v>16</v>
      </c>
      <c r="B17" s="19">
        <v>23279</v>
      </c>
      <c r="C17" s="20" t="s">
        <v>25</v>
      </c>
      <c r="D17" s="21" t="s">
        <v>165</v>
      </c>
      <c r="E17" s="22" t="s">
        <v>166</v>
      </c>
      <c r="F17" s="23" t="s">
        <v>4</v>
      </c>
      <c r="G17" s="24"/>
      <c r="H17" s="25"/>
      <c r="I17" s="25"/>
      <c r="J17" s="25"/>
      <c r="K17" s="25"/>
      <c r="L17" s="25"/>
      <c r="M17" s="25"/>
      <c r="N17" s="25"/>
      <c r="O17" s="33" t="s">
        <v>635</v>
      </c>
    </row>
    <row r="18" spans="1:15" s="17" customFormat="1" ht="20.100000000000001" customHeight="1">
      <c r="A18" s="18">
        <v>17</v>
      </c>
      <c r="B18" s="87">
        <v>23288</v>
      </c>
      <c r="C18" s="35" t="s">
        <v>25</v>
      </c>
      <c r="D18" s="36" t="s">
        <v>167</v>
      </c>
      <c r="E18" s="37" t="s">
        <v>168</v>
      </c>
      <c r="F18" s="23" t="s">
        <v>4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19">
        <v>23366</v>
      </c>
      <c r="C19" s="38" t="s">
        <v>25</v>
      </c>
      <c r="D19" s="39" t="s">
        <v>169</v>
      </c>
      <c r="E19" s="40" t="s">
        <v>170</v>
      </c>
      <c r="F19" s="23" t="s">
        <v>4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23394</v>
      </c>
      <c r="C20" s="38" t="s">
        <v>25</v>
      </c>
      <c r="D20" s="39" t="s">
        <v>171</v>
      </c>
      <c r="E20" s="40" t="s">
        <v>31</v>
      </c>
      <c r="F20" s="23" t="s">
        <v>4</v>
      </c>
      <c r="G20" s="24"/>
      <c r="H20" s="41"/>
      <c r="I20" s="41"/>
      <c r="J20" s="41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23419</v>
      </c>
      <c r="C21" s="38" t="s">
        <v>26</v>
      </c>
      <c r="D21" s="39" t="s">
        <v>172</v>
      </c>
      <c r="E21" s="40" t="s">
        <v>64</v>
      </c>
      <c r="F21" s="23" t="s">
        <v>8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23433</v>
      </c>
      <c r="C22" s="38" t="s">
        <v>26</v>
      </c>
      <c r="D22" s="39" t="s">
        <v>173</v>
      </c>
      <c r="E22" s="40" t="s">
        <v>174</v>
      </c>
      <c r="F22" s="23" t="s">
        <v>8</v>
      </c>
      <c r="G22" s="24"/>
      <c r="H22" s="41"/>
      <c r="I22" s="41"/>
      <c r="J22" s="41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23455</v>
      </c>
      <c r="C23" s="38" t="s">
        <v>26</v>
      </c>
      <c r="D23" s="39" t="s">
        <v>175</v>
      </c>
      <c r="E23" s="40" t="s">
        <v>176</v>
      </c>
      <c r="F23" s="23" t="s">
        <v>8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9 คน</v>
      </c>
    </row>
    <row r="24" spans="1:15" s="17" customFormat="1" ht="20.100000000000001" customHeight="1">
      <c r="A24" s="18">
        <v>23</v>
      </c>
      <c r="B24" s="19">
        <v>23470</v>
      </c>
      <c r="C24" s="38" t="s">
        <v>26</v>
      </c>
      <c r="D24" s="39" t="s">
        <v>177</v>
      </c>
      <c r="E24" s="40" t="s">
        <v>159</v>
      </c>
      <c r="F24" s="44" t="s">
        <v>8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20 คน</v>
      </c>
    </row>
    <row r="25" spans="1:15" s="17" customFormat="1" ht="20.100000000000001" customHeight="1">
      <c r="A25" s="18">
        <v>24</v>
      </c>
      <c r="B25" s="19">
        <v>23478</v>
      </c>
      <c r="C25" s="38" t="s">
        <v>26</v>
      </c>
      <c r="D25" s="39" t="s">
        <v>45</v>
      </c>
      <c r="E25" s="40" t="s">
        <v>178</v>
      </c>
      <c r="F25" s="44" t="s">
        <v>8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29 คน</v>
      </c>
    </row>
    <row r="26" spans="1:15" s="17" customFormat="1" ht="20.100000000000001" customHeight="1">
      <c r="A26" s="18">
        <v>25</v>
      </c>
      <c r="B26" s="19">
        <v>23486</v>
      </c>
      <c r="C26" s="38" t="s">
        <v>26</v>
      </c>
      <c r="D26" s="39" t="s">
        <v>179</v>
      </c>
      <c r="E26" s="40" t="s">
        <v>180</v>
      </c>
      <c r="F26" s="44" t="s">
        <v>8</v>
      </c>
      <c r="G26" s="24"/>
      <c r="H26" s="25"/>
      <c r="I26" s="25"/>
      <c r="J26" s="25"/>
      <c r="K26" s="25"/>
      <c r="L26" s="25"/>
      <c r="M26" s="25"/>
      <c r="N26" s="25"/>
      <c r="O26" s="43" t="s">
        <v>24</v>
      </c>
    </row>
    <row r="27" spans="1:15" s="17" customFormat="1" ht="20.100000000000001" customHeight="1">
      <c r="A27" s="18">
        <v>26</v>
      </c>
      <c r="B27" s="19">
        <v>23488</v>
      </c>
      <c r="C27" s="38" t="s">
        <v>26</v>
      </c>
      <c r="D27" s="39" t="s">
        <v>181</v>
      </c>
      <c r="E27" s="40" t="s">
        <v>182</v>
      </c>
      <c r="F27" s="44" t="s">
        <v>8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23491</v>
      </c>
      <c r="C28" s="38" t="s">
        <v>26</v>
      </c>
      <c r="D28" s="39" t="s">
        <v>183</v>
      </c>
      <c r="E28" s="40" t="s">
        <v>66</v>
      </c>
      <c r="F28" s="44" t="s">
        <v>8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25325</v>
      </c>
      <c r="C29" s="38" t="s">
        <v>26</v>
      </c>
      <c r="D29" s="39" t="s">
        <v>184</v>
      </c>
      <c r="E29" s="40" t="s">
        <v>185</v>
      </c>
      <c r="F29" s="44" t="s">
        <v>8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25347</v>
      </c>
      <c r="C30" s="38" t="s">
        <v>26</v>
      </c>
      <c r="D30" s="39" t="s">
        <v>186</v>
      </c>
      <c r="E30" s="40" t="s">
        <v>187</v>
      </c>
      <c r="F30" s="23" t="s">
        <v>8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/>
      <c r="B31" s="19"/>
      <c r="C31" s="38"/>
      <c r="D31" s="39"/>
      <c r="E31" s="40"/>
      <c r="F31" s="23"/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/>
      <c r="B32" s="19"/>
      <c r="C32" s="38"/>
      <c r="D32" s="39"/>
      <c r="E32" s="40"/>
      <c r="F32" s="44"/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/>
      <c r="B33" s="19"/>
      <c r="C33" s="38"/>
      <c r="D33" s="39"/>
      <c r="E33" s="40"/>
      <c r="F33" s="44"/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/>
      <c r="B34" s="19"/>
      <c r="C34" s="38"/>
      <c r="D34" s="39"/>
      <c r="E34" s="40"/>
      <c r="F34" s="44"/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/>
      <c r="B35" s="19"/>
      <c r="C35" s="38"/>
      <c r="D35" s="39"/>
      <c r="E35" s="40"/>
      <c r="F35" s="44"/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/>
      <c r="B36" s="19"/>
      <c r="C36" s="38"/>
      <c r="D36" s="39"/>
      <c r="E36" s="40"/>
      <c r="F36" s="44"/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/>
      <c r="B37" s="19"/>
      <c r="C37" s="38"/>
      <c r="D37" s="39"/>
      <c r="E37" s="40"/>
      <c r="F37" s="44"/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/>
      <c r="B38" s="19"/>
      <c r="C38" s="38"/>
      <c r="D38" s="39"/>
      <c r="E38" s="40"/>
      <c r="F38" s="23"/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/>
      <c r="B39" s="19"/>
      <c r="C39" s="38"/>
      <c r="D39" s="39"/>
      <c r="E39" s="40"/>
      <c r="F39" s="44"/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/>
      <c r="B40" s="47"/>
      <c r="C40" s="48"/>
      <c r="D40" s="49"/>
      <c r="E40" s="50"/>
      <c r="F40" s="51"/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/>
      <c r="B41" s="47"/>
      <c r="C41" s="53"/>
      <c r="D41" s="54"/>
      <c r="E41" s="55"/>
      <c r="F41" s="56"/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U46"/>
  <sheetViews>
    <sheetView topLeftCell="A37" workbookViewId="0">
      <selection activeCell="I34" sqref="I34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92" t="s">
        <v>2</v>
      </c>
      <c r="D1" s="93"/>
      <c r="E1" s="94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7" customFormat="1" ht="20.100000000000001" customHeight="1">
      <c r="A2" s="8">
        <v>1</v>
      </c>
      <c r="B2" s="86">
        <v>23183</v>
      </c>
      <c r="C2" s="9" t="s">
        <v>26</v>
      </c>
      <c r="D2" s="10" t="s">
        <v>188</v>
      </c>
      <c r="E2" s="11" t="s">
        <v>189</v>
      </c>
      <c r="F2" s="12" t="s">
        <v>8</v>
      </c>
      <c r="G2" s="13"/>
      <c r="H2" s="14"/>
      <c r="I2" s="14"/>
      <c r="J2" s="15"/>
      <c r="K2" s="15"/>
      <c r="L2" s="15"/>
      <c r="M2" s="15"/>
      <c r="N2" s="15"/>
      <c r="O2" s="16"/>
    </row>
    <row r="3" spans="1:21" s="17" customFormat="1" ht="20.100000000000001" customHeight="1">
      <c r="A3" s="18">
        <v>2</v>
      </c>
      <c r="B3" s="19">
        <v>23185</v>
      </c>
      <c r="C3" s="20" t="s">
        <v>26</v>
      </c>
      <c r="D3" s="21" t="s">
        <v>190</v>
      </c>
      <c r="E3" s="22" t="s">
        <v>42</v>
      </c>
      <c r="F3" s="23" t="s">
        <v>8</v>
      </c>
      <c r="G3" s="24"/>
      <c r="H3" s="25"/>
      <c r="I3" s="25"/>
      <c r="J3" s="25"/>
      <c r="K3" s="25"/>
      <c r="L3" s="25"/>
      <c r="M3" s="25"/>
      <c r="N3" s="25"/>
      <c r="O3" s="16"/>
    </row>
    <row r="4" spans="1:21" s="17" customFormat="1" ht="20.100000000000001" customHeight="1">
      <c r="A4" s="18">
        <v>3</v>
      </c>
      <c r="B4" s="19">
        <v>23197</v>
      </c>
      <c r="C4" s="20" t="s">
        <v>26</v>
      </c>
      <c r="D4" s="21" t="s">
        <v>191</v>
      </c>
      <c r="E4" s="22" t="s">
        <v>192</v>
      </c>
      <c r="F4" s="23" t="s">
        <v>8</v>
      </c>
      <c r="G4" s="24"/>
      <c r="H4" s="25"/>
      <c r="I4" s="25"/>
      <c r="J4" s="25"/>
      <c r="K4" s="25"/>
      <c r="L4" s="25"/>
      <c r="M4" s="25"/>
      <c r="N4" s="25"/>
      <c r="O4" s="16"/>
    </row>
    <row r="5" spans="1:21" s="17" customFormat="1" ht="20.100000000000001" customHeight="1">
      <c r="A5" s="18">
        <v>4</v>
      </c>
      <c r="B5" s="19">
        <v>23216</v>
      </c>
      <c r="C5" s="20" t="s">
        <v>26</v>
      </c>
      <c r="D5" s="21" t="s">
        <v>193</v>
      </c>
      <c r="E5" s="22" t="s">
        <v>194</v>
      </c>
      <c r="F5" s="23" t="s">
        <v>8</v>
      </c>
      <c r="G5" s="24"/>
      <c r="H5" s="25"/>
      <c r="I5" s="25"/>
      <c r="J5" s="25"/>
      <c r="K5" s="25"/>
      <c r="L5" s="25"/>
      <c r="M5" s="25"/>
      <c r="N5" s="25"/>
      <c r="O5" s="26"/>
    </row>
    <row r="6" spans="1:21" s="17" customFormat="1" ht="20.100000000000001" customHeight="1">
      <c r="A6" s="18">
        <v>5</v>
      </c>
      <c r="B6" s="19">
        <v>23236</v>
      </c>
      <c r="C6" s="20" t="s">
        <v>25</v>
      </c>
      <c r="D6" s="21" t="s">
        <v>46</v>
      </c>
      <c r="E6" s="22" t="s">
        <v>195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21" s="17" customFormat="1" ht="20.100000000000001" customHeight="1">
      <c r="A7" s="18">
        <v>6</v>
      </c>
      <c r="B7" s="19">
        <v>23242</v>
      </c>
      <c r="C7" s="20" t="s">
        <v>25</v>
      </c>
      <c r="D7" s="21" t="s">
        <v>196</v>
      </c>
      <c r="E7" s="22" t="s">
        <v>197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21" s="17" customFormat="1" ht="20.100000000000001" customHeight="1">
      <c r="A8" s="18">
        <v>7</v>
      </c>
      <c r="B8" s="19">
        <v>23257</v>
      </c>
      <c r="C8" s="20" t="s">
        <v>26</v>
      </c>
      <c r="D8" s="21" t="s">
        <v>11</v>
      </c>
      <c r="E8" s="22" t="s">
        <v>41</v>
      </c>
      <c r="F8" s="23" t="s">
        <v>8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21" s="17" customFormat="1" ht="20.100000000000001" customHeight="1">
      <c r="A9" s="18">
        <v>8</v>
      </c>
      <c r="B9" s="19">
        <v>23271</v>
      </c>
      <c r="C9" s="20" t="s">
        <v>25</v>
      </c>
      <c r="D9" s="21" t="s">
        <v>198</v>
      </c>
      <c r="E9" s="22" t="s">
        <v>199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21" s="17" customFormat="1" ht="20.100000000000001" customHeight="1">
      <c r="A10" s="18">
        <v>9</v>
      </c>
      <c r="B10" s="19">
        <v>23273</v>
      </c>
      <c r="C10" s="20" t="s">
        <v>25</v>
      </c>
      <c r="D10" s="21" t="s">
        <v>200</v>
      </c>
      <c r="E10" s="22" t="s">
        <v>201</v>
      </c>
      <c r="F10" s="23" t="s">
        <v>4</v>
      </c>
      <c r="G10" s="24"/>
      <c r="H10" s="25"/>
      <c r="I10" s="25"/>
      <c r="J10" s="25"/>
      <c r="K10" s="25"/>
      <c r="L10" s="25"/>
      <c r="M10" s="25"/>
      <c r="N10" s="25"/>
      <c r="O10" s="29"/>
      <c r="U10" s="30"/>
    </row>
    <row r="11" spans="1:21" s="17" customFormat="1" ht="20.100000000000001" customHeight="1">
      <c r="A11" s="18">
        <v>10</v>
      </c>
      <c r="B11" s="19">
        <v>23280</v>
      </c>
      <c r="C11" s="20" t="s">
        <v>25</v>
      </c>
      <c r="D11" s="21" t="s">
        <v>165</v>
      </c>
      <c r="E11" s="22" t="s">
        <v>202</v>
      </c>
      <c r="F11" s="23" t="s">
        <v>4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21" s="17" customFormat="1" ht="20.100000000000001" customHeight="1">
      <c r="A12" s="18">
        <v>11</v>
      </c>
      <c r="B12" s="19">
        <v>23307</v>
      </c>
      <c r="C12" s="20" t="s">
        <v>25</v>
      </c>
      <c r="D12" s="21" t="s">
        <v>203</v>
      </c>
      <c r="E12" s="22" t="s">
        <v>204</v>
      </c>
      <c r="F12" s="23" t="s">
        <v>4</v>
      </c>
      <c r="G12" s="24"/>
      <c r="H12" s="25"/>
      <c r="I12" s="25"/>
      <c r="J12" s="25"/>
      <c r="K12" s="25"/>
      <c r="L12" s="25"/>
      <c r="M12" s="25"/>
      <c r="N12" s="25"/>
      <c r="O12" s="28" t="s">
        <v>82</v>
      </c>
    </row>
    <row r="13" spans="1:21" s="17" customFormat="1" ht="20.100000000000001" customHeight="1">
      <c r="A13" s="18">
        <v>12</v>
      </c>
      <c r="B13" s="19">
        <v>23324</v>
      </c>
      <c r="C13" s="20" t="s">
        <v>25</v>
      </c>
      <c r="D13" s="21" t="s">
        <v>205</v>
      </c>
      <c r="E13" s="22" t="s">
        <v>206</v>
      </c>
      <c r="F13" s="23" t="s">
        <v>4</v>
      </c>
      <c r="G13" s="24"/>
      <c r="H13" s="25"/>
      <c r="I13" s="25"/>
      <c r="J13" s="25"/>
      <c r="K13" s="25"/>
      <c r="L13" s="25"/>
      <c r="M13" s="25"/>
      <c r="N13" s="25"/>
      <c r="O13" s="28" t="s">
        <v>23</v>
      </c>
    </row>
    <row r="14" spans="1:21" s="17" customFormat="1" ht="20.100000000000001" customHeight="1">
      <c r="A14" s="18">
        <v>13</v>
      </c>
      <c r="B14" s="19">
        <v>23363</v>
      </c>
      <c r="C14" s="20" t="s">
        <v>25</v>
      </c>
      <c r="D14" s="21" t="s">
        <v>18</v>
      </c>
      <c r="E14" s="22" t="s">
        <v>207</v>
      </c>
      <c r="F14" s="23" t="s">
        <v>4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21" s="17" customFormat="1" ht="20.100000000000001" customHeight="1">
      <c r="A15" s="18">
        <v>14</v>
      </c>
      <c r="B15" s="19">
        <v>23365</v>
      </c>
      <c r="C15" s="20" t="s">
        <v>25</v>
      </c>
      <c r="D15" s="21" t="s">
        <v>208</v>
      </c>
      <c r="E15" s="22" t="s">
        <v>209</v>
      </c>
      <c r="F15" s="23" t="s">
        <v>4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21" s="17" customFormat="1" ht="20.100000000000001" customHeight="1">
      <c r="A16" s="18">
        <v>15</v>
      </c>
      <c r="B16" s="19">
        <v>23382</v>
      </c>
      <c r="C16" s="20" t="s">
        <v>25</v>
      </c>
      <c r="D16" s="21" t="s">
        <v>210</v>
      </c>
      <c r="E16" s="22" t="s">
        <v>52</v>
      </c>
      <c r="F16" s="23" t="s">
        <v>4</v>
      </c>
      <c r="G16" s="24"/>
      <c r="H16" s="25"/>
      <c r="I16" s="25"/>
      <c r="J16" s="25"/>
      <c r="K16" s="25"/>
      <c r="L16" s="25"/>
      <c r="M16" s="25"/>
      <c r="N16" s="25"/>
      <c r="O16" s="32" t="s">
        <v>636</v>
      </c>
    </row>
    <row r="17" spans="1:15" s="17" customFormat="1" ht="20.100000000000001" customHeight="1">
      <c r="A17" s="18">
        <v>16</v>
      </c>
      <c r="B17" s="19">
        <v>23438</v>
      </c>
      <c r="C17" s="20" t="s">
        <v>26</v>
      </c>
      <c r="D17" s="21" t="s">
        <v>55</v>
      </c>
      <c r="E17" s="22" t="s">
        <v>213</v>
      </c>
      <c r="F17" s="23" t="s">
        <v>8</v>
      </c>
      <c r="G17" s="24"/>
      <c r="H17" s="25"/>
      <c r="I17" s="25"/>
      <c r="J17" s="25"/>
      <c r="K17" s="25"/>
      <c r="L17" s="25"/>
      <c r="M17" s="25"/>
      <c r="N17" s="25"/>
      <c r="O17" s="33" t="s">
        <v>637</v>
      </c>
    </row>
    <row r="18" spans="1:15" s="17" customFormat="1" ht="20.100000000000001" customHeight="1">
      <c r="A18" s="18">
        <v>17</v>
      </c>
      <c r="B18" s="87">
        <v>23462</v>
      </c>
      <c r="C18" s="35" t="s">
        <v>26</v>
      </c>
      <c r="D18" s="36" t="s">
        <v>214</v>
      </c>
      <c r="E18" s="37" t="s">
        <v>215</v>
      </c>
      <c r="F18" s="23" t="s">
        <v>8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19">
        <v>23472</v>
      </c>
      <c r="C19" s="38" t="s">
        <v>26</v>
      </c>
      <c r="D19" s="39" t="s">
        <v>30</v>
      </c>
      <c r="E19" s="40" t="s">
        <v>216</v>
      </c>
      <c r="F19" s="23" t="s">
        <v>8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23473</v>
      </c>
      <c r="C20" s="38" t="s">
        <v>26</v>
      </c>
      <c r="D20" s="39" t="s">
        <v>217</v>
      </c>
      <c r="E20" s="40" t="s">
        <v>218</v>
      </c>
      <c r="F20" s="23" t="s">
        <v>8</v>
      </c>
      <c r="G20" s="24"/>
      <c r="H20" s="41"/>
      <c r="I20" s="41"/>
      <c r="J20" s="25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23484</v>
      </c>
      <c r="C21" s="38" t="s">
        <v>26</v>
      </c>
      <c r="D21" s="39" t="s">
        <v>219</v>
      </c>
      <c r="E21" s="40" t="s">
        <v>220</v>
      </c>
      <c r="F21" s="23" t="s">
        <v>8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23494</v>
      </c>
      <c r="C22" s="38" t="s">
        <v>26</v>
      </c>
      <c r="D22" s="39" t="s">
        <v>221</v>
      </c>
      <c r="E22" s="40" t="s">
        <v>222</v>
      </c>
      <c r="F22" s="23" t="s">
        <v>8</v>
      </c>
      <c r="G22" s="24"/>
      <c r="H22" s="41"/>
      <c r="I22" s="41"/>
      <c r="J22" s="25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23496</v>
      </c>
      <c r="C23" s="38" t="s">
        <v>26</v>
      </c>
      <c r="D23" s="39" t="s">
        <v>223</v>
      </c>
      <c r="E23" s="40" t="s">
        <v>224</v>
      </c>
      <c r="F23" s="23" t="s">
        <v>8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14 คน</v>
      </c>
    </row>
    <row r="24" spans="1:15" s="17" customFormat="1" ht="20.100000000000001" customHeight="1">
      <c r="A24" s="18">
        <v>23</v>
      </c>
      <c r="B24" s="19">
        <v>23527</v>
      </c>
      <c r="C24" s="38" t="s">
        <v>26</v>
      </c>
      <c r="D24" s="39" t="s">
        <v>225</v>
      </c>
      <c r="E24" s="40" t="s">
        <v>226</v>
      </c>
      <c r="F24" s="44" t="s">
        <v>8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25 คน</v>
      </c>
    </row>
    <row r="25" spans="1:15" s="17" customFormat="1" ht="20.100000000000001" customHeight="1">
      <c r="A25" s="18">
        <v>24</v>
      </c>
      <c r="B25" s="19">
        <v>23528</v>
      </c>
      <c r="C25" s="38" t="s">
        <v>26</v>
      </c>
      <c r="D25" s="39" t="s">
        <v>227</v>
      </c>
      <c r="E25" s="40" t="s">
        <v>228</v>
      </c>
      <c r="F25" s="44" t="s">
        <v>8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39 คน</v>
      </c>
    </row>
    <row r="26" spans="1:15" s="17" customFormat="1" ht="20.100000000000001" customHeight="1">
      <c r="A26" s="18">
        <v>25</v>
      </c>
      <c r="B26" s="19">
        <v>23529</v>
      </c>
      <c r="C26" s="38" t="s">
        <v>26</v>
      </c>
      <c r="D26" s="39" t="s">
        <v>229</v>
      </c>
      <c r="E26" s="40" t="s">
        <v>230</v>
      </c>
      <c r="F26" s="44" t="s">
        <v>8</v>
      </c>
      <c r="G26" s="24"/>
      <c r="H26" s="25"/>
      <c r="I26" s="25"/>
      <c r="J26" s="25"/>
      <c r="K26" s="25"/>
      <c r="L26" s="25"/>
      <c r="M26" s="25"/>
      <c r="N26" s="25"/>
      <c r="O26" s="43" t="s">
        <v>24</v>
      </c>
    </row>
    <row r="27" spans="1:15" s="17" customFormat="1" ht="20.100000000000001" customHeight="1">
      <c r="A27" s="18">
        <v>26</v>
      </c>
      <c r="B27" s="19">
        <v>23530</v>
      </c>
      <c r="C27" s="38" t="s">
        <v>26</v>
      </c>
      <c r="D27" s="39" t="s">
        <v>231</v>
      </c>
      <c r="E27" s="40" t="s">
        <v>232</v>
      </c>
      <c r="F27" s="44" t="s">
        <v>8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23541</v>
      </c>
      <c r="C28" s="38" t="s">
        <v>26</v>
      </c>
      <c r="D28" s="39" t="s">
        <v>233</v>
      </c>
      <c r="E28" s="40" t="s">
        <v>234</v>
      </c>
      <c r="F28" s="44" t="s">
        <v>8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23542</v>
      </c>
      <c r="C29" s="38" t="s">
        <v>26</v>
      </c>
      <c r="D29" s="39" t="s">
        <v>235</v>
      </c>
      <c r="E29" s="40" t="s">
        <v>236</v>
      </c>
      <c r="F29" s="44" t="s">
        <v>8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23545</v>
      </c>
      <c r="C30" s="38" t="s">
        <v>26</v>
      </c>
      <c r="D30" s="39" t="s">
        <v>237</v>
      </c>
      <c r="E30" s="40" t="s">
        <v>238</v>
      </c>
      <c r="F30" s="23" t="s">
        <v>8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>
        <v>30</v>
      </c>
      <c r="B31" s="19">
        <v>24048</v>
      </c>
      <c r="C31" s="38" t="s">
        <v>25</v>
      </c>
      <c r="D31" s="39" t="s">
        <v>239</v>
      </c>
      <c r="E31" s="40" t="s">
        <v>240</v>
      </c>
      <c r="F31" s="44" t="s">
        <v>4</v>
      </c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>
        <v>31</v>
      </c>
      <c r="B32" s="19">
        <v>24530</v>
      </c>
      <c r="C32" s="38" t="s">
        <v>26</v>
      </c>
      <c r="D32" s="39" t="s">
        <v>241</v>
      </c>
      <c r="E32" s="40" t="s">
        <v>242</v>
      </c>
      <c r="F32" s="44" t="s">
        <v>8</v>
      </c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>
        <v>32</v>
      </c>
      <c r="B33" s="19">
        <v>24531</v>
      </c>
      <c r="C33" s="38" t="s">
        <v>26</v>
      </c>
      <c r="D33" s="39" t="s">
        <v>243</v>
      </c>
      <c r="E33" s="40" t="s">
        <v>244</v>
      </c>
      <c r="F33" s="44" t="s">
        <v>8</v>
      </c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>
        <v>33</v>
      </c>
      <c r="B34" s="19">
        <v>25300</v>
      </c>
      <c r="C34" s="38" t="s">
        <v>25</v>
      </c>
      <c r="D34" s="39" t="s">
        <v>245</v>
      </c>
      <c r="E34" s="40" t="s">
        <v>56</v>
      </c>
      <c r="F34" s="44" t="s">
        <v>4</v>
      </c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>
        <v>34</v>
      </c>
      <c r="B35" s="19">
        <v>25301</v>
      </c>
      <c r="C35" s="38" t="s">
        <v>25</v>
      </c>
      <c r="D35" s="39" t="s">
        <v>246</v>
      </c>
      <c r="E35" s="40" t="s">
        <v>247</v>
      </c>
      <c r="F35" s="44" t="s">
        <v>4</v>
      </c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>
        <v>35</v>
      </c>
      <c r="B36" s="19">
        <v>25316</v>
      </c>
      <c r="C36" s="38" t="s">
        <v>26</v>
      </c>
      <c r="D36" s="39" t="s">
        <v>248</v>
      </c>
      <c r="E36" s="40" t="s">
        <v>249</v>
      </c>
      <c r="F36" s="44" t="s">
        <v>8</v>
      </c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>
        <v>36</v>
      </c>
      <c r="B37" s="19">
        <v>25337</v>
      </c>
      <c r="C37" s="38" t="s">
        <v>26</v>
      </c>
      <c r="D37" s="39" t="s">
        <v>250</v>
      </c>
      <c r="E37" s="40" t="s">
        <v>16</v>
      </c>
      <c r="F37" s="23" t="s">
        <v>8</v>
      </c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>
        <v>37</v>
      </c>
      <c r="B38" s="19">
        <v>25339</v>
      </c>
      <c r="C38" s="38" t="s">
        <v>26</v>
      </c>
      <c r="D38" s="39" t="s">
        <v>251</v>
      </c>
      <c r="E38" s="40" t="s">
        <v>252</v>
      </c>
      <c r="F38" s="44" t="s">
        <v>8</v>
      </c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>
        <v>38</v>
      </c>
      <c r="B39" s="19">
        <v>25348</v>
      </c>
      <c r="C39" s="48" t="s">
        <v>26</v>
      </c>
      <c r="D39" s="49" t="s">
        <v>253</v>
      </c>
      <c r="E39" s="50" t="s">
        <v>254</v>
      </c>
      <c r="F39" s="51" t="s">
        <v>8</v>
      </c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>
        <v>39</v>
      </c>
      <c r="B40" s="19">
        <v>23235</v>
      </c>
      <c r="C40" s="20" t="s">
        <v>25</v>
      </c>
      <c r="D40" s="21" t="s">
        <v>146</v>
      </c>
      <c r="E40" s="22" t="s">
        <v>147</v>
      </c>
      <c r="F40" s="23" t="s">
        <v>4</v>
      </c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/>
      <c r="B41" s="19"/>
      <c r="C41" s="53"/>
      <c r="D41" s="54"/>
      <c r="E41" s="55"/>
      <c r="F41" s="56"/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19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19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U46"/>
  <sheetViews>
    <sheetView topLeftCell="A37" workbookViewId="0">
      <selection activeCell="F42" sqref="F42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5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92" t="s">
        <v>2</v>
      </c>
      <c r="D1" s="93"/>
      <c r="E1" s="94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7" customFormat="1" ht="20.100000000000001" customHeight="1">
      <c r="A2" s="8">
        <v>1</v>
      </c>
      <c r="B2" s="86">
        <v>23181</v>
      </c>
      <c r="C2" s="9" t="s">
        <v>25</v>
      </c>
      <c r="D2" s="76" t="s">
        <v>255</v>
      </c>
      <c r="E2" s="77" t="s">
        <v>256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6"/>
    </row>
    <row r="3" spans="1:21" s="17" customFormat="1" ht="20.100000000000001" customHeight="1">
      <c r="A3" s="18">
        <v>2</v>
      </c>
      <c r="B3" s="19">
        <v>23234</v>
      </c>
      <c r="C3" s="20" t="s">
        <v>25</v>
      </c>
      <c r="D3" s="78" t="s">
        <v>257</v>
      </c>
      <c r="E3" s="79" t="s">
        <v>258</v>
      </c>
      <c r="F3" s="23" t="s">
        <v>4</v>
      </c>
      <c r="G3" s="24"/>
      <c r="H3" s="25"/>
      <c r="I3" s="25"/>
      <c r="J3" s="25"/>
      <c r="K3" s="25"/>
      <c r="L3" s="25"/>
      <c r="M3" s="25"/>
      <c r="N3" s="25"/>
      <c r="O3" s="16"/>
    </row>
    <row r="4" spans="1:21" s="17" customFormat="1" ht="20.100000000000001" customHeight="1">
      <c r="A4" s="18">
        <v>3</v>
      </c>
      <c r="B4" s="19">
        <v>23237</v>
      </c>
      <c r="C4" s="20" t="s">
        <v>25</v>
      </c>
      <c r="D4" s="78" t="s">
        <v>259</v>
      </c>
      <c r="E4" s="79" t="s">
        <v>260</v>
      </c>
      <c r="F4" s="23" t="s">
        <v>4</v>
      </c>
      <c r="G4" s="24"/>
      <c r="H4" s="25"/>
      <c r="I4" s="25"/>
      <c r="J4" s="25"/>
      <c r="K4" s="25"/>
      <c r="L4" s="25"/>
      <c r="M4" s="25"/>
      <c r="N4" s="25"/>
      <c r="O4" s="16"/>
    </row>
    <row r="5" spans="1:21" s="17" customFormat="1" ht="20.100000000000001" customHeight="1">
      <c r="A5" s="18">
        <v>4</v>
      </c>
      <c r="B5" s="19">
        <v>23244</v>
      </c>
      <c r="C5" s="20" t="s">
        <v>25</v>
      </c>
      <c r="D5" s="78" t="s">
        <v>261</v>
      </c>
      <c r="E5" s="79" t="s">
        <v>262</v>
      </c>
      <c r="F5" s="23" t="s">
        <v>4</v>
      </c>
      <c r="G5" s="24"/>
      <c r="H5" s="25"/>
      <c r="I5" s="25"/>
      <c r="J5" s="25"/>
      <c r="K5" s="25"/>
      <c r="L5" s="25"/>
      <c r="M5" s="25"/>
      <c r="N5" s="25"/>
      <c r="O5" s="26"/>
    </row>
    <row r="6" spans="1:21" s="17" customFormat="1" ht="20.100000000000001" customHeight="1">
      <c r="A6" s="18">
        <v>5</v>
      </c>
      <c r="B6" s="19">
        <v>23255</v>
      </c>
      <c r="C6" s="20" t="s">
        <v>26</v>
      </c>
      <c r="D6" s="78" t="s">
        <v>263</v>
      </c>
      <c r="E6" s="79" t="s">
        <v>264</v>
      </c>
      <c r="F6" s="23" t="s">
        <v>8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21" s="17" customFormat="1" ht="20.100000000000001" customHeight="1">
      <c r="A7" s="18">
        <v>6</v>
      </c>
      <c r="B7" s="19">
        <v>23267</v>
      </c>
      <c r="C7" s="20" t="s">
        <v>26</v>
      </c>
      <c r="D7" s="78" t="s">
        <v>265</v>
      </c>
      <c r="E7" s="79" t="s">
        <v>266</v>
      </c>
      <c r="F7" s="23" t="s">
        <v>8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21" s="17" customFormat="1" ht="20.100000000000001" customHeight="1">
      <c r="A8" s="18">
        <v>7</v>
      </c>
      <c r="B8" s="19">
        <v>23277</v>
      </c>
      <c r="C8" s="20" t="s">
        <v>25</v>
      </c>
      <c r="D8" s="78" t="s">
        <v>267</v>
      </c>
      <c r="E8" s="79" t="s">
        <v>268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21" s="17" customFormat="1" ht="20.100000000000001" customHeight="1">
      <c r="A9" s="18">
        <v>8</v>
      </c>
      <c r="B9" s="19">
        <v>23293</v>
      </c>
      <c r="C9" s="20" t="s">
        <v>25</v>
      </c>
      <c r="D9" s="78" t="s">
        <v>269</v>
      </c>
      <c r="E9" s="79" t="s">
        <v>270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21" s="17" customFormat="1" ht="20.100000000000001" customHeight="1">
      <c r="A10" s="18">
        <v>9</v>
      </c>
      <c r="B10" s="19">
        <v>23297</v>
      </c>
      <c r="C10" s="20" t="s">
        <v>25</v>
      </c>
      <c r="D10" s="78" t="s">
        <v>271</v>
      </c>
      <c r="E10" s="79" t="s">
        <v>272</v>
      </c>
      <c r="F10" s="23" t="s">
        <v>4</v>
      </c>
      <c r="G10" s="24"/>
      <c r="H10" s="25"/>
      <c r="I10" s="25"/>
      <c r="J10" s="25"/>
      <c r="K10" s="25"/>
      <c r="L10" s="25"/>
      <c r="M10" s="25"/>
      <c r="N10" s="25"/>
      <c r="O10" s="29"/>
      <c r="U10" s="30"/>
    </row>
    <row r="11" spans="1:21" s="17" customFormat="1" ht="20.100000000000001" customHeight="1">
      <c r="A11" s="18">
        <v>10</v>
      </c>
      <c r="B11" s="19">
        <v>23315</v>
      </c>
      <c r="C11" s="20" t="s">
        <v>25</v>
      </c>
      <c r="D11" s="78" t="s">
        <v>273</v>
      </c>
      <c r="E11" s="79" t="s">
        <v>274</v>
      </c>
      <c r="F11" s="23" t="s">
        <v>4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21" s="17" customFormat="1" ht="20.100000000000001" customHeight="1">
      <c r="A12" s="18">
        <v>11</v>
      </c>
      <c r="B12" s="19">
        <v>23341</v>
      </c>
      <c r="C12" s="20" t="s">
        <v>25</v>
      </c>
      <c r="D12" s="78" t="s">
        <v>275</v>
      </c>
      <c r="E12" s="79" t="s">
        <v>276</v>
      </c>
      <c r="F12" s="23" t="s">
        <v>4</v>
      </c>
      <c r="G12" s="24"/>
      <c r="H12" s="25"/>
      <c r="I12" s="25"/>
      <c r="J12" s="25"/>
      <c r="K12" s="25"/>
      <c r="L12" s="25"/>
      <c r="M12" s="25"/>
      <c r="N12" s="25"/>
      <c r="O12" s="28" t="s">
        <v>83</v>
      </c>
    </row>
    <row r="13" spans="1:21" s="17" customFormat="1" ht="20.100000000000001" customHeight="1">
      <c r="A13" s="18">
        <v>12</v>
      </c>
      <c r="B13" s="19">
        <v>23346</v>
      </c>
      <c r="C13" s="20" t="s">
        <v>25</v>
      </c>
      <c r="D13" s="78" t="s">
        <v>277</v>
      </c>
      <c r="E13" s="79" t="s">
        <v>207</v>
      </c>
      <c r="F13" s="23" t="s">
        <v>4</v>
      </c>
      <c r="G13" s="24"/>
      <c r="H13" s="25"/>
      <c r="I13" s="25"/>
      <c r="J13" s="25"/>
      <c r="K13" s="25"/>
      <c r="L13" s="25"/>
      <c r="M13" s="25"/>
      <c r="N13" s="25"/>
      <c r="O13" s="28" t="s">
        <v>23</v>
      </c>
    </row>
    <row r="14" spans="1:21" s="17" customFormat="1" ht="20.100000000000001" customHeight="1">
      <c r="A14" s="18">
        <v>13</v>
      </c>
      <c r="B14" s="19">
        <v>23369</v>
      </c>
      <c r="C14" s="20" t="s">
        <v>25</v>
      </c>
      <c r="D14" s="78" t="s">
        <v>278</v>
      </c>
      <c r="E14" s="79" t="s">
        <v>279</v>
      </c>
      <c r="F14" s="23" t="s">
        <v>4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21" s="17" customFormat="1" ht="20.100000000000001" customHeight="1">
      <c r="A15" s="18">
        <v>14</v>
      </c>
      <c r="B15" s="19">
        <v>23373</v>
      </c>
      <c r="C15" s="20" t="s">
        <v>25</v>
      </c>
      <c r="D15" s="78" t="s">
        <v>280</v>
      </c>
      <c r="E15" s="79" t="s">
        <v>281</v>
      </c>
      <c r="F15" s="23" t="s">
        <v>4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21" s="17" customFormat="1" ht="20.100000000000001" customHeight="1">
      <c r="A16" s="18">
        <v>15</v>
      </c>
      <c r="B16" s="19">
        <v>23404</v>
      </c>
      <c r="C16" s="20" t="s">
        <v>25</v>
      </c>
      <c r="D16" s="78" t="s">
        <v>282</v>
      </c>
      <c r="E16" s="79" t="s">
        <v>283</v>
      </c>
      <c r="F16" s="23" t="s">
        <v>4</v>
      </c>
      <c r="G16" s="24"/>
      <c r="H16" s="25"/>
      <c r="I16" s="25"/>
      <c r="J16" s="25"/>
      <c r="K16" s="25"/>
      <c r="L16" s="25"/>
      <c r="M16" s="25"/>
      <c r="N16" s="25"/>
      <c r="O16" s="32" t="s">
        <v>638</v>
      </c>
    </row>
    <row r="17" spans="1:15" s="17" customFormat="1" ht="20.100000000000001" customHeight="1">
      <c r="A17" s="18">
        <v>16</v>
      </c>
      <c r="B17" s="19">
        <v>23412</v>
      </c>
      <c r="C17" s="20" t="s">
        <v>25</v>
      </c>
      <c r="D17" s="78" t="s">
        <v>284</v>
      </c>
      <c r="E17" s="79" t="s">
        <v>285</v>
      </c>
      <c r="F17" s="23" t="s">
        <v>4</v>
      </c>
      <c r="G17" s="24"/>
      <c r="H17" s="25"/>
      <c r="I17" s="25"/>
      <c r="J17" s="25"/>
      <c r="K17" s="25"/>
      <c r="L17" s="25"/>
      <c r="M17" s="25"/>
      <c r="N17" s="25"/>
      <c r="O17" s="33" t="s">
        <v>639</v>
      </c>
    </row>
    <row r="18" spans="1:15" s="17" customFormat="1" ht="20.100000000000001" customHeight="1">
      <c r="A18" s="18">
        <v>17</v>
      </c>
      <c r="B18" s="19">
        <v>23413</v>
      </c>
      <c r="C18" s="20" t="s">
        <v>25</v>
      </c>
      <c r="D18" s="78" t="s">
        <v>39</v>
      </c>
      <c r="E18" s="79" t="s">
        <v>12</v>
      </c>
      <c r="F18" s="23" t="s">
        <v>4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87">
        <v>23415</v>
      </c>
      <c r="C19" s="35" t="s">
        <v>25</v>
      </c>
      <c r="D19" s="80" t="s">
        <v>286</v>
      </c>
      <c r="E19" s="81" t="s">
        <v>287</v>
      </c>
      <c r="F19" s="23" t="s">
        <v>4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23422</v>
      </c>
      <c r="C20" s="38" t="s">
        <v>26</v>
      </c>
      <c r="D20" s="39" t="s">
        <v>14</v>
      </c>
      <c r="E20" s="40" t="s">
        <v>288</v>
      </c>
      <c r="F20" s="23" t="s">
        <v>8</v>
      </c>
      <c r="G20" s="24"/>
      <c r="H20" s="41"/>
      <c r="I20" s="41"/>
      <c r="J20" s="41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23432</v>
      </c>
      <c r="C21" s="38" t="s">
        <v>26</v>
      </c>
      <c r="D21" s="39" t="s">
        <v>289</v>
      </c>
      <c r="E21" s="40" t="s">
        <v>15</v>
      </c>
      <c r="F21" s="23" t="s">
        <v>8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23436</v>
      </c>
      <c r="C22" s="38" t="s">
        <v>26</v>
      </c>
      <c r="D22" s="39" t="s">
        <v>290</v>
      </c>
      <c r="E22" s="40" t="s">
        <v>291</v>
      </c>
      <c r="F22" s="23" t="s">
        <v>8</v>
      </c>
      <c r="G22" s="24"/>
      <c r="H22" s="41"/>
      <c r="I22" s="41"/>
      <c r="J22" s="41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23453</v>
      </c>
      <c r="C23" s="38" t="s">
        <v>26</v>
      </c>
      <c r="D23" s="39" t="s">
        <v>292</v>
      </c>
      <c r="E23" s="40" t="s">
        <v>293</v>
      </c>
      <c r="F23" s="23" t="s">
        <v>8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18 คน</v>
      </c>
    </row>
    <row r="24" spans="1:15" s="17" customFormat="1" ht="20.100000000000001" customHeight="1">
      <c r="A24" s="18">
        <v>23</v>
      </c>
      <c r="B24" s="19">
        <v>23460</v>
      </c>
      <c r="C24" s="38" t="s">
        <v>26</v>
      </c>
      <c r="D24" s="39" t="s">
        <v>294</v>
      </c>
      <c r="E24" s="40" t="s">
        <v>295</v>
      </c>
      <c r="F24" s="23" t="s">
        <v>8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22 คน</v>
      </c>
    </row>
    <row r="25" spans="1:15" s="17" customFormat="1" ht="20.100000000000001" customHeight="1">
      <c r="A25" s="18">
        <v>24</v>
      </c>
      <c r="B25" s="19">
        <v>23481</v>
      </c>
      <c r="C25" s="38" t="s">
        <v>26</v>
      </c>
      <c r="D25" s="39" t="s">
        <v>296</v>
      </c>
      <c r="E25" s="40" t="s">
        <v>297</v>
      </c>
      <c r="F25" s="44" t="s">
        <v>8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41 คน</v>
      </c>
    </row>
    <row r="26" spans="1:15" s="17" customFormat="1" ht="20.100000000000001" customHeight="1">
      <c r="A26" s="18">
        <v>25</v>
      </c>
      <c r="B26" s="19">
        <v>23487</v>
      </c>
      <c r="C26" s="38" t="s">
        <v>26</v>
      </c>
      <c r="D26" s="39" t="s">
        <v>298</v>
      </c>
      <c r="E26" s="40" t="s">
        <v>32</v>
      </c>
      <c r="F26" s="44" t="s">
        <v>8</v>
      </c>
      <c r="G26" s="24"/>
      <c r="H26" s="25"/>
      <c r="I26" s="25"/>
      <c r="J26" s="25"/>
      <c r="K26" s="25"/>
      <c r="L26" s="25"/>
      <c r="M26" s="25"/>
      <c r="N26" s="25"/>
      <c r="O26" s="43" t="s">
        <v>24</v>
      </c>
    </row>
    <row r="27" spans="1:15" s="17" customFormat="1" ht="20.100000000000001" customHeight="1">
      <c r="A27" s="18">
        <v>26</v>
      </c>
      <c r="B27" s="19">
        <v>23490</v>
      </c>
      <c r="C27" s="38" t="s">
        <v>26</v>
      </c>
      <c r="D27" s="39" t="s">
        <v>299</v>
      </c>
      <c r="E27" s="40" t="s">
        <v>16</v>
      </c>
      <c r="F27" s="44" t="s">
        <v>8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23497</v>
      </c>
      <c r="C28" s="38" t="s">
        <v>26</v>
      </c>
      <c r="D28" s="39" t="s">
        <v>300</v>
      </c>
      <c r="E28" s="40" t="s">
        <v>301</v>
      </c>
      <c r="F28" s="44" t="s">
        <v>8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23501</v>
      </c>
      <c r="C29" s="38" t="s">
        <v>26</v>
      </c>
      <c r="D29" s="39" t="s">
        <v>302</v>
      </c>
      <c r="E29" s="40" t="s">
        <v>303</v>
      </c>
      <c r="F29" s="44" t="s">
        <v>8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23506</v>
      </c>
      <c r="C30" s="38" t="s">
        <v>26</v>
      </c>
      <c r="D30" s="39" t="s">
        <v>304</v>
      </c>
      <c r="E30" s="40" t="s">
        <v>305</v>
      </c>
      <c r="F30" s="44" t="s">
        <v>8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>
        <v>30</v>
      </c>
      <c r="B31" s="19">
        <v>23526</v>
      </c>
      <c r="C31" s="38" t="s">
        <v>26</v>
      </c>
      <c r="D31" s="39" t="s">
        <v>306</v>
      </c>
      <c r="E31" s="40" t="s">
        <v>307</v>
      </c>
      <c r="F31" s="23" t="s">
        <v>8</v>
      </c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>
        <v>31</v>
      </c>
      <c r="B32" s="19">
        <v>23537</v>
      </c>
      <c r="C32" s="38" t="s">
        <v>26</v>
      </c>
      <c r="D32" s="39" t="s">
        <v>308</v>
      </c>
      <c r="E32" s="40" t="s">
        <v>309</v>
      </c>
      <c r="F32" s="44" t="s">
        <v>8</v>
      </c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>
        <v>32</v>
      </c>
      <c r="B33" s="19">
        <v>24050</v>
      </c>
      <c r="C33" s="38" t="s">
        <v>26</v>
      </c>
      <c r="D33" s="39" t="s">
        <v>310</v>
      </c>
      <c r="E33" s="40" t="s">
        <v>79</v>
      </c>
      <c r="F33" s="44" t="s">
        <v>8</v>
      </c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>
        <v>33</v>
      </c>
      <c r="B34" s="19">
        <v>25294</v>
      </c>
      <c r="C34" s="38" t="s">
        <v>25</v>
      </c>
      <c r="D34" s="39" t="s">
        <v>311</v>
      </c>
      <c r="E34" s="40" t="s">
        <v>312</v>
      </c>
      <c r="F34" s="44" t="s">
        <v>4</v>
      </c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>
        <v>34</v>
      </c>
      <c r="B35" s="19">
        <v>25331</v>
      </c>
      <c r="C35" s="38" t="s">
        <v>26</v>
      </c>
      <c r="D35" s="39" t="s">
        <v>313</v>
      </c>
      <c r="E35" s="40" t="s">
        <v>314</v>
      </c>
      <c r="F35" s="44" t="s">
        <v>8</v>
      </c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>
        <v>35</v>
      </c>
      <c r="B36" s="19">
        <v>25335</v>
      </c>
      <c r="C36" s="38" t="s">
        <v>26</v>
      </c>
      <c r="D36" s="39" t="s">
        <v>315</v>
      </c>
      <c r="E36" s="40" t="s">
        <v>316</v>
      </c>
      <c r="F36" s="44" t="s">
        <v>8</v>
      </c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>
        <v>36</v>
      </c>
      <c r="B37" s="19">
        <v>25338</v>
      </c>
      <c r="C37" s="38" t="s">
        <v>26</v>
      </c>
      <c r="D37" s="39" t="s">
        <v>317</v>
      </c>
      <c r="E37" s="40" t="s">
        <v>53</v>
      </c>
      <c r="F37" s="44" t="s">
        <v>8</v>
      </c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>
        <v>37</v>
      </c>
      <c r="B38" s="19">
        <v>25344</v>
      </c>
      <c r="C38" s="38" t="s">
        <v>26</v>
      </c>
      <c r="D38" s="39" t="s">
        <v>22</v>
      </c>
      <c r="E38" s="40" t="s">
        <v>318</v>
      </c>
      <c r="F38" s="23" t="s">
        <v>8</v>
      </c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>
        <v>38</v>
      </c>
      <c r="B39" s="19">
        <v>25346</v>
      </c>
      <c r="C39" s="38" t="s">
        <v>26</v>
      </c>
      <c r="D39" s="39" t="s">
        <v>319</v>
      </c>
      <c r="E39" s="40" t="s">
        <v>320</v>
      </c>
      <c r="F39" s="44" t="s">
        <v>8</v>
      </c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>
        <v>39</v>
      </c>
      <c r="B40" s="47">
        <v>25351</v>
      </c>
      <c r="C40" s="38" t="s">
        <v>26</v>
      </c>
      <c r="D40" s="39" t="s">
        <v>321</v>
      </c>
      <c r="E40" s="40" t="s">
        <v>322</v>
      </c>
      <c r="F40" s="44" t="s">
        <v>8</v>
      </c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>
        <v>40</v>
      </c>
      <c r="B41" s="47">
        <v>25741</v>
      </c>
      <c r="C41" s="38" t="s">
        <v>25</v>
      </c>
      <c r="D41" s="39" t="s">
        <v>650</v>
      </c>
      <c r="E41" s="40" t="s">
        <v>651</v>
      </c>
      <c r="F41" s="44" t="s">
        <v>4</v>
      </c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>
        <v>40</v>
      </c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U46"/>
  <sheetViews>
    <sheetView topLeftCell="A28" workbookViewId="0">
      <selection activeCell="E26" sqref="E26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21" ht="57.75" customHeight="1">
      <c r="A1" s="1" t="s">
        <v>0</v>
      </c>
      <c r="B1" s="1" t="s">
        <v>1</v>
      </c>
      <c r="C1" s="92" t="s">
        <v>2</v>
      </c>
      <c r="D1" s="93"/>
      <c r="E1" s="94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21" s="17" customFormat="1" ht="20.100000000000001" customHeight="1">
      <c r="A2" s="8">
        <v>1</v>
      </c>
      <c r="B2" s="86">
        <v>23190</v>
      </c>
      <c r="C2" s="9" t="s">
        <v>26</v>
      </c>
      <c r="D2" s="76" t="s">
        <v>323</v>
      </c>
      <c r="E2" s="77" t="s">
        <v>324</v>
      </c>
      <c r="F2" s="12" t="s">
        <v>8</v>
      </c>
      <c r="G2" s="13"/>
      <c r="H2" s="14"/>
      <c r="I2" s="14"/>
      <c r="J2" s="14"/>
      <c r="K2" s="15"/>
      <c r="L2" s="15"/>
      <c r="M2" s="15"/>
      <c r="N2" s="15"/>
      <c r="O2" s="16"/>
    </row>
    <row r="3" spans="1:21" s="17" customFormat="1" ht="20.100000000000001" customHeight="1">
      <c r="A3" s="18">
        <v>2</v>
      </c>
      <c r="B3" s="19">
        <v>23250</v>
      </c>
      <c r="C3" s="20" t="s">
        <v>26</v>
      </c>
      <c r="D3" s="78" t="s">
        <v>325</v>
      </c>
      <c r="E3" s="79" t="s">
        <v>326</v>
      </c>
      <c r="F3" s="23" t="s">
        <v>8</v>
      </c>
      <c r="G3" s="24"/>
      <c r="H3" s="25"/>
      <c r="I3" s="25"/>
      <c r="J3" s="25"/>
      <c r="K3" s="25"/>
      <c r="L3" s="25"/>
      <c r="M3" s="25"/>
      <c r="N3" s="25"/>
      <c r="O3" s="16"/>
    </row>
    <row r="4" spans="1:21" s="17" customFormat="1" ht="20.100000000000001" customHeight="1">
      <c r="A4" s="18">
        <v>3</v>
      </c>
      <c r="B4" s="19">
        <v>23253</v>
      </c>
      <c r="C4" s="20" t="s">
        <v>26</v>
      </c>
      <c r="D4" s="78" t="s">
        <v>327</v>
      </c>
      <c r="E4" s="79" t="s">
        <v>70</v>
      </c>
      <c r="F4" s="23" t="s">
        <v>8</v>
      </c>
      <c r="G4" s="24"/>
      <c r="H4" s="25"/>
      <c r="I4" s="25"/>
      <c r="J4" s="25"/>
      <c r="K4" s="25"/>
      <c r="L4" s="25"/>
      <c r="M4" s="25"/>
      <c r="N4" s="25"/>
      <c r="O4" s="16"/>
    </row>
    <row r="5" spans="1:21" s="17" customFormat="1" ht="20.100000000000001" customHeight="1">
      <c r="A5" s="18">
        <v>4</v>
      </c>
      <c r="B5" s="19">
        <v>23323</v>
      </c>
      <c r="C5" s="20" t="s">
        <v>25</v>
      </c>
      <c r="D5" s="78" t="s">
        <v>328</v>
      </c>
      <c r="E5" s="79" t="s">
        <v>206</v>
      </c>
      <c r="F5" s="23" t="s">
        <v>4</v>
      </c>
      <c r="G5" s="24"/>
      <c r="H5" s="25"/>
      <c r="I5" s="25"/>
      <c r="J5" s="25"/>
      <c r="K5" s="25"/>
      <c r="L5" s="25"/>
      <c r="M5" s="25"/>
      <c r="N5" s="25"/>
      <c r="O5" s="26"/>
    </row>
    <row r="6" spans="1:21" s="17" customFormat="1" ht="20.100000000000001" customHeight="1">
      <c r="A6" s="18">
        <v>5</v>
      </c>
      <c r="B6" s="19">
        <v>23325</v>
      </c>
      <c r="C6" s="20" t="s">
        <v>25</v>
      </c>
      <c r="D6" s="78" t="s">
        <v>329</v>
      </c>
      <c r="E6" s="79" t="s">
        <v>330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21" s="17" customFormat="1" ht="20.100000000000001" customHeight="1">
      <c r="A7" s="18">
        <v>6</v>
      </c>
      <c r="B7" s="19">
        <v>23342</v>
      </c>
      <c r="C7" s="20" t="s">
        <v>25</v>
      </c>
      <c r="D7" s="78" t="s">
        <v>331</v>
      </c>
      <c r="E7" s="79" t="s">
        <v>332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21" s="17" customFormat="1" ht="20.100000000000001" customHeight="1">
      <c r="A8" s="18">
        <v>7</v>
      </c>
      <c r="B8" s="19">
        <v>23356</v>
      </c>
      <c r="C8" s="20" t="s">
        <v>25</v>
      </c>
      <c r="D8" s="78" t="s">
        <v>49</v>
      </c>
      <c r="E8" s="79" t="s">
        <v>333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21" s="17" customFormat="1" ht="20.100000000000001" customHeight="1">
      <c r="A9" s="18">
        <v>8</v>
      </c>
      <c r="B9" s="19">
        <v>23364</v>
      </c>
      <c r="C9" s="20" t="s">
        <v>25</v>
      </c>
      <c r="D9" s="78" t="s">
        <v>334</v>
      </c>
      <c r="E9" s="79" t="s">
        <v>335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21" s="17" customFormat="1" ht="20.100000000000001" customHeight="1">
      <c r="A10" s="18">
        <v>9</v>
      </c>
      <c r="B10" s="19">
        <v>23367</v>
      </c>
      <c r="C10" s="20" t="s">
        <v>25</v>
      </c>
      <c r="D10" s="78" t="s">
        <v>336</v>
      </c>
      <c r="E10" s="79" t="s">
        <v>12</v>
      </c>
      <c r="F10" s="23" t="s">
        <v>4</v>
      </c>
      <c r="G10" s="24"/>
      <c r="H10" s="25"/>
      <c r="I10" s="25"/>
      <c r="J10" s="25"/>
      <c r="K10" s="25"/>
      <c r="L10" s="25"/>
      <c r="M10" s="25"/>
      <c r="N10" s="25"/>
      <c r="O10" s="29"/>
      <c r="U10" s="30"/>
    </row>
    <row r="11" spans="1:21" s="17" customFormat="1" ht="20.100000000000001" customHeight="1">
      <c r="A11" s="18">
        <v>10</v>
      </c>
      <c r="B11" s="19">
        <v>23371</v>
      </c>
      <c r="C11" s="20" t="s">
        <v>25</v>
      </c>
      <c r="D11" s="78" t="s">
        <v>337</v>
      </c>
      <c r="E11" s="79" t="s">
        <v>338</v>
      </c>
      <c r="F11" s="23" t="s">
        <v>4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21" s="17" customFormat="1" ht="20.100000000000001" customHeight="1">
      <c r="A12" s="18">
        <v>11</v>
      </c>
      <c r="B12" s="19">
        <v>23385</v>
      </c>
      <c r="C12" s="20" t="s">
        <v>25</v>
      </c>
      <c r="D12" s="78" t="s">
        <v>339</v>
      </c>
      <c r="E12" s="79" t="s">
        <v>340</v>
      </c>
      <c r="F12" s="23" t="s">
        <v>4</v>
      </c>
      <c r="G12" s="24"/>
      <c r="H12" s="25"/>
      <c r="I12" s="25"/>
      <c r="J12" s="25"/>
      <c r="K12" s="25"/>
      <c r="L12" s="25"/>
      <c r="M12" s="25"/>
      <c r="N12" s="25"/>
      <c r="O12" s="28" t="s">
        <v>84</v>
      </c>
    </row>
    <row r="13" spans="1:21" s="17" customFormat="1" ht="20.100000000000001" customHeight="1">
      <c r="A13" s="18">
        <v>12</v>
      </c>
      <c r="B13" s="19">
        <v>23390</v>
      </c>
      <c r="C13" s="20" t="s">
        <v>25</v>
      </c>
      <c r="D13" s="78" t="s">
        <v>341</v>
      </c>
      <c r="E13" s="79" t="s">
        <v>342</v>
      </c>
      <c r="F13" s="23" t="s">
        <v>4</v>
      </c>
      <c r="G13" s="24"/>
      <c r="H13" s="25"/>
      <c r="I13" s="25"/>
      <c r="J13" s="25"/>
      <c r="K13" s="25"/>
      <c r="L13" s="25"/>
      <c r="M13" s="25"/>
      <c r="N13" s="25"/>
      <c r="O13" s="28" t="s">
        <v>23</v>
      </c>
    </row>
    <row r="14" spans="1:21" s="17" customFormat="1" ht="20.100000000000001" customHeight="1">
      <c r="A14" s="18">
        <v>13</v>
      </c>
      <c r="B14" s="19">
        <v>23391</v>
      </c>
      <c r="C14" s="20" t="s">
        <v>25</v>
      </c>
      <c r="D14" s="78" t="s">
        <v>343</v>
      </c>
      <c r="E14" s="79" t="s">
        <v>344</v>
      </c>
      <c r="F14" s="23" t="s">
        <v>4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21" s="17" customFormat="1" ht="20.100000000000001" customHeight="1">
      <c r="A15" s="18">
        <v>14</v>
      </c>
      <c r="B15" s="19">
        <v>23401</v>
      </c>
      <c r="C15" s="20" t="s">
        <v>25</v>
      </c>
      <c r="D15" s="78" t="s">
        <v>345</v>
      </c>
      <c r="E15" s="79" t="s">
        <v>346</v>
      </c>
      <c r="F15" s="23" t="s">
        <v>4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21" s="17" customFormat="1" ht="20.100000000000001" customHeight="1">
      <c r="A16" s="18">
        <v>15</v>
      </c>
      <c r="B16" s="19">
        <v>23405</v>
      </c>
      <c r="C16" s="20" t="s">
        <v>25</v>
      </c>
      <c r="D16" s="78" t="s">
        <v>347</v>
      </c>
      <c r="E16" s="79" t="s">
        <v>348</v>
      </c>
      <c r="F16" s="23" t="s">
        <v>4</v>
      </c>
      <c r="G16" s="24"/>
      <c r="H16" s="25"/>
      <c r="I16" s="25"/>
      <c r="J16" s="25"/>
      <c r="K16" s="25"/>
      <c r="L16" s="25"/>
      <c r="M16" s="25"/>
      <c r="N16" s="25"/>
      <c r="O16" s="32" t="s">
        <v>640</v>
      </c>
    </row>
    <row r="17" spans="1:15" s="17" customFormat="1" ht="20.100000000000001" customHeight="1">
      <c r="A17" s="18">
        <v>16</v>
      </c>
      <c r="B17" s="19">
        <v>23421</v>
      </c>
      <c r="C17" s="20" t="s">
        <v>26</v>
      </c>
      <c r="D17" s="78" t="s">
        <v>14</v>
      </c>
      <c r="E17" s="79" t="s">
        <v>349</v>
      </c>
      <c r="F17" s="23" t="s">
        <v>8</v>
      </c>
      <c r="G17" s="24"/>
      <c r="H17" s="25"/>
      <c r="I17" s="25"/>
      <c r="J17" s="25"/>
      <c r="K17" s="25"/>
      <c r="L17" s="25"/>
      <c r="M17" s="25"/>
      <c r="N17" s="25"/>
      <c r="O17" s="33" t="s">
        <v>641</v>
      </c>
    </row>
    <row r="18" spans="1:15" s="17" customFormat="1" ht="20.100000000000001" customHeight="1">
      <c r="A18" s="18">
        <v>17</v>
      </c>
      <c r="B18" s="19">
        <v>23426</v>
      </c>
      <c r="C18" s="20" t="s">
        <v>26</v>
      </c>
      <c r="D18" s="78" t="s">
        <v>350</v>
      </c>
      <c r="E18" s="79" t="s">
        <v>351</v>
      </c>
      <c r="F18" s="23" t="s">
        <v>8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87">
        <v>23435</v>
      </c>
      <c r="C19" s="35" t="s">
        <v>26</v>
      </c>
      <c r="D19" s="80" t="s">
        <v>352</v>
      </c>
      <c r="E19" s="81" t="s">
        <v>353</v>
      </c>
      <c r="F19" s="23" t="s">
        <v>8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23444</v>
      </c>
      <c r="C20" s="38" t="s">
        <v>26</v>
      </c>
      <c r="D20" s="39" t="s">
        <v>354</v>
      </c>
      <c r="E20" s="40" t="s">
        <v>355</v>
      </c>
      <c r="F20" s="23" t="s">
        <v>8</v>
      </c>
      <c r="G20" s="24"/>
      <c r="H20" s="41"/>
      <c r="I20" s="41"/>
      <c r="J20" s="41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23454</v>
      </c>
      <c r="C21" s="38" t="s">
        <v>26</v>
      </c>
      <c r="D21" s="39" t="s">
        <v>356</v>
      </c>
      <c r="E21" s="40" t="s">
        <v>357</v>
      </c>
      <c r="F21" s="23" t="s">
        <v>8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23463</v>
      </c>
      <c r="C22" s="38" t="s">
        <v>26</v>
      </c>
      <c r="D22" s="39" t="s">
        <v>168</v>
      </c>
      <c r="E22" s="40" t="s">
        <v>358</v>
      </c>
      <c r="F22" s="23" t="s">
        <v>8</v>
      </c>
      <c r="G22" s="24"/>
      <c r="H22" s="41"/>
      <c r="I22" s="41"/>
      <c r="J22" s="41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23474</v>
      </c>
      <c r="C23" s="38" t="s">
        <v>26</v>
      </c>
      <c r="D23" s="39" t="s">
        <v>359</v>
      </c>
      <c r="E23" s="40" t="s">
        <v>27</v>
      </c>
      <c r="F23" s="23" t="s">
        <v>8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17 คน</v>
      </c>
    </row>
    <row r="24" spans="1:15" s="17" customFormat="1" ht="20.100000000000001" customHeight="1">
      <c r="A24" s="18">
        <v>23</v>
      </c>
      <c r="B24" s="19">
        <v>23505</v>
      </c>
      <c r="C24" s="38" t="s">
        <v>26</v>
      </c>
      <c r="D24" s="39" t="s">
        <v>360</v>
      </c>
      <c r="E24" s="40" t="s">
        <v>361</v>
      </c>
      <c r="F24" s="23" t="s">
        <v>8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23 คน</v>
      </c>
    </row>
    <row r="25" spans="1:15" s="17" customFormat="1" ht="20.100000000000001" customHeight="1">
      <c r="A25" s="18">
        <v>24</v>
      </c>
      <c r="B25" s="19">
        <v>23507</v>
      </c>
      <c r="C25" s="38" t="s">
        <v>26</v>
      </c>
      <c r="D25" s="39" t="s">
        <v>362</v>
      </c>
      <c r="E25" s="40" t="s">
        <v>363</v>
      </c>
      <c r="F25" s="44" t="s">
        <v>8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40 คน</v>
      </c>
    </row>
    <row r="26" spans="1:15" s="17" customFormat="1" ht="20.100000000000001" customHeight="1">
      <c r="A26" s="18">
        <v>25</v>
      </c>
      <c r="B26" s="19">
        <v>23523</v>
      </c>
      <c r="C26" s="38" t="s">
        <v>26</v>
      </c>
      <c r="D26" s="39" t="s">
        <v>364</v>
      </c>
      <c r="E26" s="40" t="s">
        <v>74</v>
      </c>
      <c r="F26" s="44" t="s">
        <v>8</v>
      </c>
      <c r="G26" s="24"/>
      <c r="H26" s="25"/>
      <c r="I26" s="25"/>
      <c r="J26" s="25"/>
      <c r="K26" s="25"/>
      <c r="L26" s="25"/>
      <c r="M26" s="25"/>
      <c r="N26" s="25"/>
      <c r="O26" s="43" t="s">
        <v>24</v>
      </c>
    </row>
    <row r="27" spans="1:15" s="17" customFormat="1" ht="20.100000000000001" customHeight="1">
      <c r="A27" s="18">
        <v>26</v>
      </c>
      <c r="B27" s="19">
        <v>23531</v>
      </c>
      <c r="C27" s="38" t="s">
        <v>26</v>
      </c>
      <c r="D27" s="39" t="s">
        <v>365</v>
      </c>
      <c r="E27" s="40" t="s">
        <v>366</v>
      </c>
      <c r="F27" s="44" t="s">
        <v>8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23536</v>
      </c>
      <c r="C28" s="38" t="s">
        <v>26</v>
      </c>
      <c r="D28" s="39" t="s">
        <v>367</v>
      </c>
      <c r="E28" s="40" t="s">
        <v>368</v>
      </c>
      <c r="F28" s="44" t="s">
        <v>8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23540</v>
      </c>
      <c r="C29" s="38" t="s">
        <v>26</v>
      </c>
      <c r="D29" s="39" t="s">
        <v>369</v>
      </c>
      <c r="E29" s="40" t="s">
        <v>370</v>
      </c>
      <c r="F29" s="44" t="s">
        <v>8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23544</v>
      </c>
      <c r="C30" s="38" t="s">
        <v>26</v>
      </c>
      <c r="D30" s="39" t="s">
        <v>371</v>
      </c>
      <c r="E30" s="40" t="s">
        <v>348</v>
      </c>
      <c r="F30" s="44" t="s">
        <v>8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>
        <v>30</v>
      </c>
      <c r="B31" s="19">
        <v>23547</v>
      </c>
      <c r="C31" s="38" t="s">
        <v>26</v>
      </c>
      <c r="D31" s="39" t="s">
        <v>372</v>
      </c>
      <c r="E31" s="40" t="s">
        <v>108</v>
      </c>
      <c r="F31" s="23" t="s">
        <v>8</v>
      </c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>
        <v>31</v>
      </c>
      <c r="B32" s="19">
        <v>23549</v>
      </c>
      <c r="C32" s="38" t="s">
        <v>26</v>
      </c>
      <c r="D32" s="39" t="s">
        <v>373</v>
      </c>
      <c r="E32" s="40" t="s">
        <v>374</v>
      </c>
      <c r="F32" s="44" t="s">
        <v>8</v>
      </c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>
        <v>32</v>
      </c>
      <c r="B33" s="19">
        <v>25293</v>
      </c>
      <c r="C33" s="38" t="s">
        <v>25</v>
      </c>
      <c r="D33" s="39" t="s">
        <v>69</v>
      </c>
      <c r="E33" s="40" t="s">
        <v>375</v>
      </c>
      <c r="F33" s="44" t="s">
        <v>4</v>
      </c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>
        <v>33</v>
      </c>
      <c r="B34" s="19">
        <v>25296</v>
      </c>
      <c r="C34" s="38" t="s">
        <v>25</v>
      </c>
      <c r="D34" s="39" t="s">
        <v>376</v>
      </c>
      <c r="E34" s="40" t="s">
        <v>377</v>
      </c>
      <c r="F34" s="44" t="s">
        <v>4</v>
      </c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>
        <v>34</v>
      </c>
      <c r="B35" s="19">
        <v>25303</v>
      </c>
      <c r="C35" s="38" t="s">
        <v>25</v>
      </c>
      <c r="D35" s="39" t="s">
        <v>378</v>
      </c>
      <c r="E35" s="40" t="s">
        <v>379</v>
      </c>
      <c r="F35" s="44" t="s">
        <v>4</v>
      </c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>
        <v>35</v>
      </c>
      <c r="B36" s="19">
        <v>25315</v>
      </c>
      <c r="C36" s="38" t="s">
        <v>26</v>
      </c>
      <c r="D36" s="39" t="s">
        <v>380</v>
      </c>
      <c r="E36" s="40" t="s">
        <v>381</v>
      </c>
      <c r="F36" s="44" t="s">
        <v>8</v>
      </c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>
        <v>36</v>
      </c>
      <c r="B37" s="19">
        <v>25317</v>
      </c>
      <c r="C37" s="38" t="s">
        <v>26</v>
      </c>
      <c r="D37" s="39" t="s">
        <v>382</v>
      </c>
      <c r="E37" s="40" t="s">
        <v>383</v>
      </c>
      <c r="F37" s="44" t="s">
        <v>8</v>
      </c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>
        <v>37</v>
      </c>
      <c r="B38" s="19">
        <v>25349</v>
      </c>
      <c r="C38" s="38" t="s">
        <v>26</v>
      </c>
      <c r="D38" s="39" t="s">
        <v>384</v>
      </c>
      <c r="E38" s="40" t="s">
        <v>385</v>
      </c>
      <c r="F38" s="23" t="s">
        <v>8</v>
      </c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>
        <v>38</v>
      </c>
      <c r="B39" s="19">
        <v>23299</v>
      </c>
      <c r="C39" s="38" t="s">
        <v>25</v>
      </c>
      <c r="D39" s="39" t="s">
        <v>386</v>
      </c>
      <c r="E39" s="40" t="s">
        <v>387</v>
      </c>
      <c r="F39" s="23" t="s">
        <v>4</v>
      </c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>
        <v>39</v>
      </c>
      <c r="B40" s="47">
        <v>23424</v>
      </c>
      <c r="C40" s="38" t="s">
        <v>26</v>
      </c>
      <c r="D40" s="39" t="s">
        <v>211</v>
      </c>
      <c r="E40" s="40" t="s">
        <v>212</v>
      </c>
      <c r="F40" s="23" t="s">
        <v>8</v>
      </c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>
        <v>40</v>
      </c>
      <c r="B41" s="47">
        <v>25742</v>
      </c>
      <c r="C41" s="38" t="s">
        <v>25</v>
      </c>
      <c r="D41" s="39" t="s">
        <v>652</v>
      </c>
      <c r="E41" s="40" t="s">
        <v>653</v>
      </c>
      <c r="F41" s="23" t="s">
        <v>4</v>
      </c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O46"/>
  <sheetViews>
    <sheetView topLeftCell="A19" workbookViewId="0">
      <selection activeCell="E40" sqref="E40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15" ht="57.75" customHeight="1">
      <c r="A1" s="1" t="s">
        <v>0</v>
      </c>
      <c r="B1" s="1" t="s">
        <v>1</v>
      </c>
      <c r="C1" s="92" t="s">
        <v>2</v>
      </c>
      <c r="D1" s="93"/>
      <c r="E1" s="94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15" s="17" customFormat="1" ht="20.100000000000001" customHeight="1">
      <c r="A2" s="8">
        <v>1</v>
      </c>
      <c r="B2" s="86">
        <v>23178</v>
      </c>
      <c r="C2" s="9" t="s">
        <v>25</v>
      </c>
      <c r="D2" s="76" t="s">
        <v>388</v>
      </c>
      <c r="E2" s="77" t="s">
        <v>389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6"/>
    </row>
    <row r="3" spans="1:15" s="17" customFormat="1" ht="20.100000000000001" customHeight="1">
      <c r="A3" s="18">
        <v>2</v>
      </c>
      <c r="B3" s="19">
        <v>23194</v>
      </c>
      <c r="C3" s="20" t="s">
        <v>26</v>
      </c>
      <c r="D3" s="78" t="s">
        <v>390</v>
      </c>
      <c r="E3" s="79" t="s">
        <v>391</v>
      </c>
      <c r="F3" s="23" t="s">
        <v>8</v>
      </c>
      <c r="G3" s="24"/>
      <c r="H3" s="25"/>
      <c r="I3" s="25"/>
      <c r="J3" s="25"/>
      <c r="K3" s="25"/>
      <c r="L3" s="25"/>
      <c r="M3" s="25"/>
      <c r="N3" s="25"/>
      <c r="O3" s="16"/>
    </row>
    <row r="4" spans="1:15" s="17" customFormat="1" ht="20.100000000000001" customHeight="1">
      <c r="A4" s="18">
        <v>3</v>
      </c>
      <c r="B4" s="19">
        <v>23195</v>
      </c>
      <c r="C4" s="20" t="s">
        <v>26</v>
      </c>
      <c r="D4" s="78" t="s">
        <v>392</v>
      </c>
      <c r="E4" s="79" t="s">
        <v>391</v>
      </c>
      <c r="F4" s="23" t="s">
        <v>8</v>
      </c>
      <c r="G4" s="24"/>
      <c r="H4" s="25"/>
      <c r="I4" s="25"/>
      <c r="J4" s="25"/>
      <c r="K4" s="25"/>
      <c r="L4" s="25"/>
      <c r="M4" s="25"/>
      <c r="N4" s="25"/>
      <c r="O4" s="16"/>
    </row>
    <row r="5" spans="1:15" s="17" customFormat="1" ht="20.100000000000001" customHeight="1">
      <c r="A5" s="18">
        <v>4</v>
      </c>
      <c r="B5" s="19">
        <v>23272</v>
      </c>
      <c r="C5" s="20" t="s">
        <v>25</v>
      </c>
      <c r="D5" s="78" t="s">
        <v>198</v>
      </c>
      <c r="E5" s="79" t="s">
        <v>353</v>
      </c>
      <c r="F5" s="23" t="s">
        <v>4</v>
      </c>
      <c r="G5" s="24"/>
      <c r="H5" s="25"/>
      <c r="I5" s="25"/>
      <c r="J5" s="25"/>
      <c r="K5" s="25"/>
      <c r="L5" s="25"/>
      <c r="M5" s="25"/>
      <c r="N5" s="25"/>
      <c r="O5" s="26"/>
    </row>
    <row r="6" spans="1:15" s="17" customFormat="1" ht="20.100000000000001" customHeight="1">
      <c r="A6" s="18">
        <v>5</v>
      </c>
      <c r="B6" s="19">
        <v>23290</v>
      </c>
      <c r="C6" s="20" t="s">
        <v>25</v>
      </c>
      <c r="D6" s="78" t="s">
        <v>393</v>
      </c>
      <c r="E6" s="79" t="s">
        <v>394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15" s="17" customFormat="1" ht="20.100000000000001" customHeight="1">
      <c r="A7" s="18">
        <v>6</v>
      </c>
      <c r="B7" s="19">
        <v>23295</v>
      </c>
      <c r="C7" s="20" t="s">
        <v>25</v>
      </c>
      <c r="D7" s="78" t="s">
        <v>44</v>
      </c>
      <c r="E7" s="79" t="s">
        <v>395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15" s="17" customFormat="1" ht="20.100000000000001" customHeight="1">
      <c r="A8" s="18">
        <v>7</v>
      </c>
      <c r="B8" s="19">
        <v>23296</v>
      </c>
      <c r="C8" s="20" t="s">
        <v>25</v>
      </c>
      <c r="D8" s="78" t="s">
        <v>396</v>
      </c>
      <c r="E8" s="79" t="s">
        <v>397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15" s="17" customFormat="1" ht="20.100000000000001" customHeight="1">
      <c r="A9" s="18">
        <v>8</v>
      </c>
      <c r="B9" s="19">
        <v>23309</v>
      </c>
      <c r="C9" s="20" t="s">
        <v>25</v>
      </c>
      <c r="D9" s="78" t="s">
        <v>398</v>
      </c>
      <c r="E9" s="79" t="s">
        <v>399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15" s="17" customFormat="1" ht="20.100000000000001" customHeight="1">
      <c r="A10" s="18">
        <v>9</v>
      </c>
      <c r="B10" s="19">
        <v>23311</v>
      </c>
      <c r="C10" s="20" t="s">
        <v>25</v>
      </c>
      <c r="D10" s="78" t="s">
        <v>400</v>
      </c>
      <c r="E10" s="79" t="s">
        <v>401</v>
      </c>
      <c r="F10" s="23" t="s">
        <v>4</v>
      </c>
      <c r="G10" s="24"/>
      <c r="H10" s="25"/>
      <c r="I10" s="25"/>
      <c r="J10" s="25"/>
      <c r="K10" s="25"/>
      <c r="L10" s="25"/>
      <c r="M10" s="25"/>
      <c r="N10" s="25"/>
      <c r="O10" s="29"/>
    </row>
    <row r="11" spans="1:15" s="17" customFormat="1" ht="20.100000000000001" customHeight="1">
      <c r="A11" s="18">
        <v>10</v>
      </c>
      <c r="B11" s="19">
        <v>23318</v>
      </c>
      <c r="C11" s="20" t="s">
        <v>25</v>
      </c>
      <c r="D11" s="78" t="s">
        <v>402</v>
      </c>
      <c r="E11" s="79" t="s">
        <v>403</v>
      </c>
      <c r="F11" s="23" t="s">
        <v>4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15" s="17" customFormat="1" ht="20.100000000000001" customHeight="1">
      <c r="A12" s="18">
        <v>11</v>
      </c>
      <c r="B12" s="19">
        <v>23322</v>
      </c>
      <c r="C12" s="20" t="s">
        <v>25</v>
      </c>
      <c r="D12" s="78" t="s">
        <v>404</v>
      </c>
      <c r="E12" s="79" t="s">
        <v>405</v>
      </c>
      <c r="F12" s="23" t="s">
        <v>4</v>
      </c>
      <c r="G12" s="24"/>
      <c r="H12" s="25"/>
      <c r="I12" s="25"/>
      <c r="J12" s="25"/>
      <c r="K12" s="25"/>
      <c r="L12" s="25"/>
      <c r="M12" s="25"/>
      <c r="N12" s="25"/>
      <c r="O12" s="28" t="s">
        <v>85</v>
      </c>
    </row>
    <row r="13" spans="1:15" s="17" customFormat="1" ht="20.100000000000001" customHeight="1">
      <c r="A13" s="18">
        <v>12</v>
      </c>
      <c r="B13" s="19">
        <v>23344</v>
      </c>
      <c r="C13" s="20" t="s">
        <v>25</v>
      </c>
      <c r="D13" s="78" t="s">
        <v>406</v>
      </c>
      <c r="E13" s="79" t="s">
        <v>407</v>
      </c>
      <c r="F13" s="23" t="s">
        <v>4</v>
      </c>
      <c r="G13" s="24"/>
      <c r="H13" s="25"/>
      <c r="I13" s="25"/>
      <c r="J13" s="25"/>
      <c r="K13" s="25"/>
      <c r="L13" s="25"/>
      <c r="M13" s="25"/>
      <c r="N13" s="25"/>
      <c r="O13" s="28" t="s">
        <v>23</v>
      </c>
    </row>
    <row r="14" spans="1:15" s="17" customFormat="1" ht="20.100000000000001" customHeight="1">
      <c r="A14" s="18">
        <v>13</v>
      </c>
      <c r="B14" s="19">
        <v>23348</v>
      </c>
      <c r="C14" s="20" t="s">
        <v>25</v>
      </c>
      <c r="D14" s="78" t="s">
        <v>19</v>
      </c>
      <c r="E14" s="79" t="s">
        <v>408</v>
      </c>
      <c r="F14" s="23" t="s">
        <v>4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15" s="17" customFormat="1" ht="20.100000000000001" customHeight="1">
      <c r="A15" s="18">
        <v>14</v>
      </c>
      <c r="B15" s="19">
        <v>23351</v>
      </c>
      <c r="C15" s="20" t="s">
        <v>25</v>
      </c>
      <c r="D15" s="78" t="s">
        <v>20</v>
      </c>
      <c r="E15" s="79" t="s">
        <v>409</v>
      </c>
      <c r="F15" s="23" t="s">
        <v>4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15" s="17" customFormat="1" ht="20.100000000000001" customHeight="1">
      <c r="A16" s="18">
        <v>15</v>
      </c>
      <c r="B16" s="19">
        <v>23359</v>
      </c>
      <c r="C16" s="20" t="s">
        <v>25</v>
      </c>
      <c r="D16" s="78" t="s">
        <v>410</v>
      </c>
      <c r="E16" s="79" t="s">
        <v>38</v>
      </c>
      <c r="F16" s="23" t="s">
        <v>4</v>
      </c>
      <c r="G16" s="24"/>
      <c r="H16" s="25"/>
      <c r="I16" s="25"/>
      <c r="J16" s="25"/>
      <c r="K16" s="25"/>
      <c r="L16" s="25"/>
      <c r="M16" s="25"/>
      <c r="N16" s="25"/>
      <c r="O16" s="33" t="s">
        <v>642</v>
      </c>
    </row>
    <row r="17" spans="1:15" s="17" customFormat="1" ht="20.100000000000001" customHeight="1">
      <c r="A17" s="18">
        <v>16</v>
      </c>
      <c r="B17" s="19">
        <v>23361</v>
      </c>
      <c r="C17" s="20" t="s">
        <v>25</v>
      </c>
      <c r="D17" s="78" t="s">
        <v>411</v>
      </c>
      <c r="E17" s="79" t="s">
        <v>412</v>
      </c>
      <c r="F17" s="23" t="s">
        <v>4</v>
      </c>
      <c r="G17" s="24"/>
      <c r="H17" s="25"/>
      <c r="I17" s="25"/>
      <c r="J17" s="25"/>
      <c r="K17" s="25"/>
      <c r="L17" s="25"/>
      <c r="M17" s="25"/>
      <c r="N17" s="25"/>
      <c r="O17" s="33"/>
    </row>
    <row r="18" spans="1:15" s="17" customFormat="1" ht="20.100000000000001" customHeight="1">
      <c r="A18" s="18">
        <v>17</v>
      </c>
      <c r="B18" s="19">
        <v>23374</v>
      </c>
      <c r="C18" s="20" t="s">
        <v>25</v>
      </c>
      <c r="D18" s="78" t="s">
        <v>413</v>
      </c>
      <c r="E18" s="79" t="s">
        <v>72</v>
      </c>
      <c r="F18" s="23" t="s">
        <v>4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87">
        <v>23439</v>
      </c>
      <c r="C19" s="35" t="s">
        <v>26</v>
      </c>
      <c r="D19" s="80" t="s">
        <v>414</v>
      </c>
      <c r="E19" s="81" t="s">
        <v>415</v>
      </c>
      <c r="F19" s="23" t="s">
        <v>8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23441</v>
      </c>
      <c r="C20" s="38" t="s">
        <v>26</v>
      </c>
      <c r="D20" s="39" t="s">
        <v>416</v>
      </c>
      <c r="E20" s="40" t="s">
        <v>417</v>
      </c>
      <c r="F20" s="23" t="s">
        <v>8</v>
      </c>
      <c r="G20" s="24"/>
      <c r="H20" s="41"/>
      <c r="I20" s="41"/>
      <c r="J20" s="41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23461</v>
      </c>
      <c r="C21" s="38" t="s">
        <v>26</v>
      </c>
      <c r="D21" s="39" t="s">
        <v>418</v>
      </c>
      <c r="E21" s="40" t="s">
        <v>13</v>
      </c>
      <c r="F21" s="23" t="s">
        <v>8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23464</v>
      </c>
      <c r="C22" s="38" t="s">
        <v>26</v>
      </c>
      <c r="D22" s="39" t="s">
        <v>419</v>
      </c>
      <c r="E22" s="40" t="s">
        <v>420</v>
      </c>
      <c r="F22" s="23" t="s">
        <v>8</v>
      </c>
      <c r="G22" s="24"/>
      <c r="H22" s="41"/>
      <c r="I22" s="41"/>
      <c r="J22" s="41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23471</v>
      </c>
      <c r="C23" s="38" t="s">
        <v>26</v>
      </c>
      <c r="D23" s="39" t="s">
        <v>421</v>
      </c>
      <c r="E23" s="40" t="s">
        <v>422</v>
      </c>
      <c r="F23" s="23" t="s">
        <v>8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19 คน</v>
      </c>
    </row>
    <row r="24" spans="1:15" s="17" customFormat="1" ht="20.100000000000001" customHeight="1">
      <c r="A24" s="18">
        <v>23</v>
      </c>
      <c r="B24" s="19">
        <v>23489</v>
      </c>
      <c r="C24" s="38" t="s">
        <v>26</v>
      </c>
      <c r="D24" s="39" t="s">
        <v>423</v>
      </c>
      <c r="E24" s="40" t="s">
        <v>424</v>
      </c>
      <c r="F24" s="23" t="s">
        <v>8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21 คน</v>
      </c>
    </row>
    <row r="25" spans="1:15" s="17" customFormat="1" ht="20.100000000000001" customHeight="1">
      <c r="A25" s="18">
        <v>24</v>
      </c>
      <c r="B25" s="19">
        <v>23493</v>
      </c>
      <c r="C25" s="38" t="s">
        <v>26</v>
      </c>
      <c r="D25" s="39" t="s">
        <v>425</v>
      </c>
      <c r="E25" s="40" t="s">
        <v>426</v>
      </c>
      <c r="F25" s="44" t="s">
        <v>8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40 คน</v>
      </c>
    </row>
    <row r="26" spans="1:15" s="17" customFormat="1" ht="20.100000000000001" customHeight="1">
      <c r="A26" s="18">
        <v>25</v>
      </c>
      <c r="B26" s="19">
        <v>23504</v>
      </c>
      <c r="C26" s="38" t="s">
        <v>26</v>
      </c>
      <c r="D26" s="39" t="s">
        <v>427</v>
      </c>
      <c r="E26" s="40" t="s">
        <v>428</v>
      </c>
      <c r="F26" s="44" t="s">
        <v>8</v>
      </c>
      <c r="G26" s="24"/>
      <c r="H26" s="25"/>
      <c r="I26" s="25"/>
      <c r="J26" s="25"/>
      <c r="K26" s="25"/>
      <c r="L26" s="25"/>
      <c r="M26" s="25"/>
      <c r="N26" s="25"/>
      <c r="O26" s="43" t="s">
        <v>24</v>
      </c>
    </row>
    <row r="27" spans="1:15" s="17" customFormat="1" ht="20.100000000000001" customHeight="1">
      <c r="A27" s="18">
        <v>26</v>
      </c>
      <c r="B27" s="19">
        <v>23509</v>
      </c>
      <c r="C27" s="38" t="s">
        <v>26</v>
      </c>
      <c r="D27" s="39" t="s">
        <v>429</v>
      </c>
      <c r="E27" s="40" t="s">
        <v>61</v>
      </c>
      <c r="F27" s="44" t="s">
        <v>8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23513</v>
      </c>
      <c r="C28" s="38" t="s">
        <v>26</v>
      </c>
      <c r="D28" s="39" t="s">
        <v>430</v>
      </c>
      <c r="E28" s="40" t="s">
        <v>431</v>
      </c>
      <c r="F28" s="44" t="s">
        <v>8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23516</v>
      </c>
      <c r="C29" s="38" t="s">
        <v>26</v>
      </c>
      <c r="D29" s="39" t="s">
        <v>432</v>
      </c>
      <c r="E29" s="40" t="s">
        <v>433</v>
      </c>
      <c r="F29" s="44" t="s">
        <v>8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23534</v>
      </c>
      <c r="C30" s="38" t="s">
        <v>26</v>
      </c>
      <c r="D30" s="39" t="s">
        <v>434</v>
      </c>
      <c r="E30" s="40" t="s">
        <v>68</v>
      </c>
      <c r="F30" s="44" t="s">
        <v>8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>
        <v>30</v>
      </c>
      <c r="B31" s="19">
        <v>23539</v>
      </c>
      <c r="C31" s="38" t="s">
        <v>26</v>
      </c>
      <c r="D31" s="39" t="s">
        <v>435</v>
      </c>
      <c r="E31" s="40" t="s">
        <v>436</v>
      </c>
      <c r="F31" s="23" t="s">
        <v>8</v>
      </c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>
        <v>31</v>
      </c>
      <c r="B32" s="19">
        <v>24521</v>
      </c>
      <c r="C32" s="38" t="s">
        <v>26</v>
      </c>
      <c r="D32" s="39" t="s">
        <v>437</v>
      </c>
      <c r="E32" s="40" t="s">
        <v>438</v>
      </c>
      <c r="F32" s="44" t="s">
        <v>8</v>
      </c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>
        <v>32</v>
      </c>
      <c r="B33" s="19">
        <v>25297</v>
      </c>
      <c r="C33" s="38" t="s">
        <v>25</v>
      </c>
      <c r="D33" s="39" t="s">
        <v>439</v>
      </c>
      <c r="E33" s="40" t="s">
        <v>440</v>
      </c>
      <c r="F33" s="44" t="s">
        <v>4</v>
      </c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>
        <v>33</v>
      </c>
      <c r="B34" s="19">
        <v>25305</v>
      </c>
      <c r="C34" s="38" t="s">
        <v>25</v>
      </c>
      <c r="D34" s="39" t="s">
        <v>441</v>
      </c>
      <c r="E34" s="40" t="s">
        <v>442</v>
      </c>
      <c r="F34" s="44" t="s">
        <v>4</v>
      </c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>
        <v>34</v>
      </c>
      <c r="B35" s="19">
        <v>25308</v>
      </c>
      <c r="C35" s="38" t="s">
        <v>25</v>
      </c>
      <c r="D35" s="39" t="s">
        <v>443</v>
      </c>
      <c r="E35" s="40" t="s">
        <v>444</v>
      </c>
      <c r="F35" s="44" t="s">
        <v>4</v>
      </c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>
        <v>35</v>
      </c>
      <c r="B36" s="19">
        <v>25309</v>
      </c>
      <c r="C36" s="38" t="s">
        <v>25</v>
      </c>
      <c r="D36" s="39" t="s">
        <v>35</v>
      </c>
      <c r="E36" s="40" t="s">
        <v>445</v>
      </c>
      <c r="F36" s="44" t="s">
        <v>4</v>
      </c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>
        <v>36</v>
      </c>
      <c r="B37" s="19">
        <v>25313</v>
      </c>
      <c r="C37" s="38" t="s">
        <v>26</v>
      </c>
      <c r="D37" s="39" t="s">
        <v>446</v>
      </c>
      <c r="E37" s="40" t="s">
        <v>447</v>
      </c>
      <c r="F37" s="44" t="s">
        <v>8</v>
      </c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>
        <v>37</v>
      </c>
      <c r="B38" s="19">
        <v>25320</v>
      </c>
      <c r="C38" s="38" t="s">
        <v>26</v>
      </c>
      <c r="D38" s="39" t="s">
        <v>448</v>
      </c>
      <c r="E38" s="40" t="s">
        <v>449</v>
      </c>
      <c r="F38" s="23" t="s">
        <v>8</v>
      </c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>
        <v>38</v>
      </c>
      <c r="B39" s="19">
        <v>25323</v>
      </c>
      <c r="C39" s="38" t="s">
        <v>26</v>
      </c>
      <c r="D39" s="39" t="s">
        <v>450</v>
      </c>
      <c r="E39" s="40" t="s">
        <v>72</v>
      </c>
      <c r="F39" s="44" t="s">
        <v>8</v>
      </c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>
        <v>39</v>
      </c>
      <c r="B40" s="47">
        <v>25330</v>
      </c>
      <c r="C40" s="48" t="s">
        <v>26</v>
      </c>
      <c r="D40" s="82" t="s">
        <v>451</v>
      </c>
      <c r="E40" s="83" t="s">
        <v>28</v>
      </c>
      <c r="F40" s="51" t="s">
        <v>8</v>
      </c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>
        <v>40</v>
      </c>
      <c r="B41" s="47">
        <v>25341</v>
      </c>
      <c r="C41" s="53" t="s">
        <v>26</v>
      </c>
      <c r="D41" s="54" t="s">
        <v>452</v>
      </c>
      <c r="E41" s="55" t="s">
        <v>453</v>
      </c>
      <c r="F41" s="56" t="s">
        <v>8</v>
      </c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O46"/>
  <sheetViews>
    <sheetView topLeftCell="A22" workbookViewId="0">
      <selection activeCell="L31" sqref="L31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15" ht="57.75" customHeight="1">
      <c r="A1" s="1" t="s">
        <v>0</v>
      </c>
      <c r="B1" s="1" t="s">
        <v>1</v>
      </c>
      <c r="C1" s="92" t="s">
        <v>2</v>
      </c>
      <c r="D1" s="93"/>
      <c r="E1" s="94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15" s="17" customFormat="1" ht="20.100000000000001" customHeight="1">
      <c r="A2" s="8">
        <v>1</v>
      </c>
      <c r="B2" s="86">
        <v>23243</v>
      </c>
      <c r="C2" s="9" t="s">
        <v>25</v>
      </c>
      <c r="D2" s="76" t="s">
        <v>454</v>
      </c>
      <c r="E2" s="77" t="s">
        <v>455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6"/>
    </row>
    <row r="3" spans="1:15" s="17" customFormat="1" ht="20.100000000000001" customHeight="1">
      <c r="A3" s="18">
        <v>2</v>
      </c>
      <c r="B3" s="19">
        <v>23285</v>
      </c>
      <c r="C3" s="20" t="s">
        <v>25</v>
      </c>
      <c r="D3" s="78" t="s">
        <v>456</v>
      </c>
      <c r="E3" s="79" t="s">
        <v>457</v>
      </c>
      <c r="F3" s="23" t="s">
        <v>4</v>
      </c>
      <c r="G3" s="24"/>
      <c r="H3" s="25"/>
      <c r="I3" s="25"/>
      <c r="J3" s="25"/>
      <c r="K3" s="25"/>
      <c r="L3" s="25"/>
      <c r="M3" s="25"/>
      <c r="N3" s="25"/>
      <c r="O3" s="16"/>
    </row>
    <row r="4" spans="1:15" s="17" customFormat="1" ht="20.100000000000001" customHeight="1">
      <c r="A4" s="18">
        <v>3</v>
      </c>
      <c r="B4" s="19">
        <v>23294</v>
      </c>
      <c r="C4" s="20" t="s">
        <v>25</v>
      </c>
      <c r="D4" s="78" t="s">
        <v>458</v>
      </c>
      <c r="E4" s="79" t="s">
        <v>459</v>
      </c>
      <c r="F4" s="23" t="s">
        <v>4</v>
      </c>
      <c r="G4" s="24"/>
      <c r="H4" s="25"/>
      <c r="I4" s="25"/>
      <c r="J4" s="25"/>
      <c r="K4" s="25"/>
      <c r="L4" s="25"/>
      <c r="M4" s="25"/>
      <c r="N4" s="25"/>
      <c r="O4" s="16"/>
    </row>
    <row r="5" spans="1:15" s="17" customFormat="1" ht="20.100000000000001" customHeight="1">
      <c r="A5" s="18">
        <v>4</v>
      </c>
      <c r="B5" s="19">
        <v>23352</v>
      </c>
      <c r="C5" s="20" t="s">
        <v>25</v>
      </c>
      <c r="D5" s="78" t="s">
        <v>460</v>
      </c>
      <c r="E5" s="79" t="s">
        <v>461</v>
      </c>
      <c r="F5" s="23" t="s">
        <v>4</v>
      </c>
      <c r="G5" s="24"/>
      <c r="H5" s="25"/>
      <c r="I5" s="25"/>
      <c r="J5" s="25"/>
      <c r="K5" s="25"/>
      <c r="L5" s="25"/>
      <c r="M5" s="25"/>
      <c r="N5" s="25"/>
      <c r="O5" s="26"/>
    </row>
    <row r="6" spans="1:15" s="17" customFormat="1" ht="20.100000000000001" customHeight="1">
      <c r="A6" s="18">
        <v>5</v>
      </c>
      <c r="B6" s="19">
        <v>23372</v>
      </c>
      <c r="C6" s="20" t="s">
        <v>25</v>
      </c>
      <c r="D6" s="78" t="s">
        <v>33</v>
      </c>
      <c r="E6" s="79" t="s">
        <v>370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15" s="17" customFormat="1" ht="20.100000000000001" customHeight="1">
      <c r="A7" s="18">
        <v>6</v>
      </c>
      <c r="B7" s="19">
        <v>23376</v>
      </c>
      <c r="C7" s="20" t="s">
        <v>25</v>
      </c>
      <c r="D7" s="78" t="s">
        <v>462</v>
      </c>
      <c r="E7" s="79" t="s">
        <v>463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15" s="17" customFormat="1" ht="20.100000000000001" customHeight="1">
      <c r="A8" s="18">
        <v>7</v>
      </c>
      <c r="B8" s="19">
        <v>23384</v>
      </c>
      <c r="C8" s="20" t="s">
        <v>25</v>
      </c>
      <c r="D8" s="78" t="s">
        <v>464</v>
      </c>
      <c r="E8" s="79" t="s">
        <v>465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15" s="17" customFormat="1" ht="20.100000000000001" customHeight="1">
      <c r="A9" s="18">
        <v>8</v>
      </c>
      <c r="B9" s="19">
        <v>23393</v>
      </c>
      <c r="C9" s="20" t="s">
        <v>25</v>
      </c>
      <c r="D9" s="78" t="s">
        <v>466</v>
      </c>
      <c r="E9" s="79" t="s">
        <v>467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15" s="17" customFormat="1" ht="20.100000000000001" customHeight="1">
      <c r="A10" s="18">
        <v>9</v>
      </c>
      <c r="B10" s="19">
        <v>23397</v>
      </c>
      <c r="C10" s="20" t="s">
        <v>25</v>
      </c>
      <c r="D10" s="78" t="s">
        <v>468</v>
      </c>
      <c r="E10" s="79" t="s">
        <v>469</v>
      </c>
      <c r="F10" s="23" t="s">
        <v>4</v>
      </c>
      <c r="G10" s="24"/>
      <c r="H10" s="25"/>
      <c r="I10" s="25"/>
      <c r="J10" s="25"/>
      <c r="K10" s="25"/>
      <c r="L10" s="25"/>
      <c r="M10" s="25"/>
      <c r="N10" s="25"/>
      <c r="O10" s="29"/>
    </row>
    <row r="11" spans="1:15" s="17" customFormat="1" ht="20.100000000000001" customHeight="1">
      <c r="A11" s="18">
        <v>10</v>
      </c>
      <c r="B11" s="19">
        <v>23418</v>
      </c>
      <c r="C11" s="20" t="s">
        <v>25</v>
      </c>
      <c r="D11" s="78" t="s">
        <v>470</v>
      </c>
      <c r="E11" s="79" t="s">
        <v>471</v>
      </c>
      <c r="F11" s="23" t="s">
        <v>4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15" s="17" customFormat="1" ht="20.100000000000001" customHeight="1">
      <c r="A12" s="18">
        <v>11</v>
      </c>
      <c r="B12" s="19">
        <v>23428</v>
      </c>
      <c r="C12" s="20" t="s">
        <v>26</v>
      </c>
      <c r="D12" s="78" t="s">
        <v>472</v>
      </c>
      <c r="E12" s="79" t="s">
        <v>473</v>
      </c>
      <c r="F12" s="23" t="s">
        <v>8</v>
      </c>
      <c r="G12" s="24"/>
      <c r="H12" s="25"/>
      <c r="I12" s="25"/>
      <c r="J12" s="25"/>
      <c r="K12" s="25"/>
      <c r="L12" s="25"/>
      <c r="M12" s="25"/>
      <c r="N12" s="25"/>
      <c r="O12" s="28" t="s">
        <v>86</v>
      </c>
    </row>
    <row r="13" spans="1:15" s="17" customFormat="1" ht="20.100000000000001" customHeight="1">
      <c r="A13" s="18">
        <v>12</v>
      </c>
      <c r="B13" s="19">
        <v>23430</v>
      </c>
      <c r="C13" s="20" t="s">
        <v>26</v>
      </c>
      <c r="D13" s="78" t="s">
        <v>474</v>
      </c>
      <c r="E13" s="79" t="s">
        <v>475</v>
      </c>
      <c r="F13" s="23" t="s">
        <v>8</v>
      </c>
      <c r="G13" s="24"/>
      <c r="H13" s="25"/>
      <c r="I13" s="25"/>
      <c r="J13" s="25"/>
      <c r="K13" s="25"/>
      <c r="L13" s="25"/>
      <c r="M13" s="25"/>
      <c r="N13" s="25"/>
      <c r="O13" s="28" t="s">
        <v>23</v>
      </c>
    </row>
    <row r="14" spans="1:15" s="17" customFormat="1" ht="20.100000000000001" customHeight="1">
      <c r="A14" s="18">
        <v>13</v>
      </c>
      <c r="B14" s="19">
        <v>23431</v>
      </c>
      <c r="C14" s="20" t="s">
        <v>26</v>
      </c>
      <c r="D14" s="78" t="s">
        <v>476</v>
      </c>
      <c r="E14" s="79" t="s">
        <v>477</v>
      </c>
      <c r="F14" s="23" t="s">
        <v>8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15" s="17" customFormat="1" ht="20.100000000000001" customHeight="1">
      <c r="A15" s="18">
        <v>14</v>
      </c>
      <c r="B15" s="19">
        <v>23434</v>
      </c>
      <c r="C15" s="20" t="s">
        <v>26</v>
      </c>
      <c r="D15" s="78" t="s">
        <v>478</v>
      </c>
      <c r="E15" s="79" t="s">
        <v>479</v>
      </c>
      <c r="F15" s="23" t="s">
        <v>8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15" s="17" customFormat="1" ht="20.100000000000001" customHeight="1">
      <c r="A16" s="18">
        <v>15</v>
      </c>
      <c r="B16" s="19">
        <v>23448</v>
      </c>
      <c r="C16" s="20" t="s">
        <v>26</v>
      </c>
      <c r="D16" s="78" t="s">
        <v>480</v>
      </c>
      <c r="E16" s="79" t="s">
        <v>194</v>
      </c>
      <c r="F16" s="23" t="s">
        <v>8</v>
      </c>
      <c r="G16" s="24"/>
      <c r="H16" s="25"/>
      <c r="I16" s="25"/>
      <c r="J16" s="25"/>
      <c r="K16" s="25"/>
      <c r="L16" s="25"/>
      <c r="M16" s="25"/>
      <c r="N16" s="25"/>
      <c r="O16" s="32" t="s">
        <v>643</v>
      </c>
    </row>
    <row r="17" spans="1:15" s="17" customFormat="1" ht="20.100000000000001" customHeight="1">
      <c r="A17" s="18">
        <v>16</v>
      </c>
      <c r="B17" s="19">
        <v>23457</v>
      </c>
      <c r="C17" s="20" t="s">
        <v>26</v>
      </c>
      <c r="D17" s="78" t="s">
        <v>59</v>
      </c>
      <c r="E17" s="79" t="s">
        <v>481</v>
      </c>
      <c r="F17" s="23" t="s">
        <v>8</v>
      </c>
      <c r="G17" s="24"/>
      <c r="H17" s="25"/>
      <c r="I17" s="25"/>
      <c r="J17" s="25"/>
      <c r="K17" s="25"/>
      <c r="L17" s="25"/>
      <c r="M17" s="25"/>
      <c r="N17" s="25"/>
      <c r="O17" s="33" t="s">
        <v>644</v>
      </c>
    </row>
    <row r="18" spans="1:15" s="17" customFormat="1" ht="20.100000000000001" customHeight="1">
      <c r="A18" s="18">
        <v>17</v>
      </c>
      <c r="B18" s="19">
        <v>23459</v>
      </c>
      <c r="C18" s="20" t="s">
        <v>26</v>
      </c>
      <c r="D18" s="78" t="s">
        <v>29</v>
      </c>
      <c r="E18" s="79" t="s">
        <v>482</v>
      </c>
      <c r="F18" s="23" t="s">
        <v>8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87">
        <v>23466</v>
      </c>
      <c r="C19" s="35" t="s">
        <v>26</v>
      </c>
      <c r="D19" s="80" t="s">
        <v>483</v>
      </c>
      <c r="E19" s="81" t="s">
        <v>484</v>
      </c>
      <c r="F19" s="23" t="s">
        <v>8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23502</v>
      </c>
      <c r="C20" s="38" t="s">
        <v>26</v>
      </c>
      <c r="D20" s="39" t="s">
        <v>77</v>
      </c>
      <c r="E20" s="40" t="s">
        <v>485</v>
      </c>
      <c r="F20" s="23" t="s">
        <v>8</v>
      </c>
      <c r="G20" s="24"/>
      <c r="H20" s="41"/>
      <c r="I20" s="41"/>
      <c r="J20" s="41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23517</v>
      </c>
      <c r="C21" s="38" t="s">
        <v>26</v>
      </c>
      <c r="D21" s="39" t="s">
        <v>486</v>
      </c>
      <c r="E21" s="40" t="s">
        <v>487</v>
      </c>
      <c r="F21" s="23" t="s">
        <v>8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23519</v>
      </c>
      <c r="C22" s="38" t="s">
        <v>26</v>
      </c>
      <c r="D22" s="39" t="s">
        <v>17</v>
      </c>
      <c r="E22" s="40" t="s">
        <v>488</v>
      </c>
      <c r="F22" s="23" t="s">
        <v>8</v>
      </c>
      <c r="G22" s="24"/>
      <c r="H22" s="41"/>
      <c r="I22" s="41"/>
      <c r="J22" s="41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23522</v>
      </c>
      <c r="C23" s="38" t="s">
        <v>26</v>
      </c>
      <c r="D23" s="39" t="s">
        <v>489</v>
      </c>
      <c r="E23" s="40" t="s">
        <v>490</v>
      </c>
      <c r="F23" s="23" t="s">
        <v>8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13 คน</v>
      </c>
    </row>
    <row r="24" spans="1:15" s="17" customFormat="1" ht="20.100000000000001" customHeight="1">
      <c r="A24" s="18">
        <v>23</v>
      </c>
      <c r="B24" s="19">
        <v>25298</v>
      </c>
      <c r="C24" s="38" t="s">
        <v>25</v>
      </c>
      <c r="D24" s="39" t="s">
        <v>491</v>
      </c>
      <c r="E24" s="40" t="s">
        <v>492</v>
      </c>
      <c r="F24" s="23" t="s">
        <v>4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23 คน</v>
      </c>
    </row>
    <row r="25" spans="1:15" s="17" customFormat="1" ht="20.100000000000001" customHeight="1">
      <c r="A25" s="18">
        <v>24</v>
      </c>
      <c r="B25" s="19">
        <v>25304</v>
      </c>
      <c r="C25" s="38" t="s">
        <v>25</v>
      </c>
      <c r="D25" s="39" t="s">
        <v>493</v>
      </c>
      <c r="E25" s="40" t="s">
        <v>71</v>
      </c>
      <c r="F25" s="44" t="s">
        <v>4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36 คน</v>
      </c>
    </row>
    <row r="26" spans="1:15" s="17" customFormat="1" ht="20.100000000000001" customHeight="1">
      <c r="A26" s="18">
        <v>25</v>
      </c>
      <c r="B26" s="19">
        <v>25307</v>
      </c>
      <c r="C26" s="38" t="s">
        <v>25</v>
      </c>
      <c r="D26" s="39" t="s">
        <v>494</v>
      </c>
      <c r="E26" s="40" t="s">
        <v>495</v>
      </c>
      <c r="F26" s="44" t="s">
        <v>4</v>
      </c>
      <c r="G26" s="24"/>
      <c r="H26" s="25"/>
      <c r="I26" s="25"/>
      <c r="J26" s="25"/>
      <c r="K26" s="25"/>
      <c r="L26" s="25"/>
      <c r="M26" s="25"/>
      <c r="N26" s="25"/>
      <c r="O26" s="43" t="s">
        <v>24</v>
      </c>
    </row>
    <row r="27" spans="1:15" s="17" customFormat="1" ht="20.100000000000001" customHeight="1">
      <c r="A27" s="18">
        <v>26</v>
      </c>
      <c r="B27" s="19">
        <v>25312</v>
      </c>
      <c r="C27" s="38" t="s">
        <v>26</v>
      </c>
      <c r="D27" s="39" t="s">
        <v>496</v>
      </c>
      <c r="E27" s="40" t="s">
        <v>497</v>
      </c>
      <c r="F27" s="44" t="s">
        <v>8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25321</v>
      </c>
      <c r="C28" s="38" t="s">
        <v>26</v>
      </c>
      <c r="D28" s="39" t="s">
        <v>36</v>
      </c>
      <c r="E28" s="40" t="s">
        <v>498</v>
      </c>
      <c r="F28" s="44" t="s">
        <v>8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25326</v>
      </c>
      <c r="C29" s="38" t="s">
        <v>26</v>
      </c>
      <c r="D29" s="39" t="s">
        <v>499</v>
      </c>
      <c r="E29" s="40" t="s">
        <v>500</v>
      </c>
      <c r="F29" s="44" t="s">
        <v>8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25328</v>
      </c>
      <c r="C30" s="38" t="s">
        <v>26</v>
      </c>
      <c r="D30" s="39" t="s">
        <v>501</v>
      </c>
      <c r="E30" s="40" t="s">
        <v>502</v>
      </c>
      <c r="F30" s="23" t="s">
        <v>8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>
        <v>30</v>
      </c>
      <c r="B31" s="19">
        <v>25332</v>
      </c>
      <c r="C31" s="38" t="s">
        <v>26</v>
      </c>
      <c r="D31" s="39" t="s">
        <v>503</v>
      </c>
      <c r="E31" s="40" t="s">
        <v>493</v>
      </c>
      <c r="F31" s="44" t="s">
        <v>8</v>
      </c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>
        <v>31</v>
      </c>
      <c r="B32" s="19">
        <v>25333</v>
      </c>
      <c r="C32" s="38" t="s">
        <v>26</v>
      </c>
      <c r="D32" s="39" t="s">
        <v>504</v>
      </c>
      <c r="E32" s="40" t="s">
        <v>58</v>
      </c>
      <c r="F32" s="44" t="s">
        <v>8</v>
      </c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>
        <v>32</v>
      </c>
      <c r="B33" s="19">
        <v>25340</v>
      </c>
      <c r="C33" s="38" t="s">
        <v>26</v>
      </c>
      <c r="D33" s="39" t="s">
        <v>505</v>
      </c>
      <c r="E33" s="40" t="s">
        <v>358</v>
      </c>
      <c r="F33" s="44" t="s">
        <v>8</v>
      </c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>
        <v>33</v>
      </c>
      <c r="B34" s="19">
        <v>25345</v>
      </c>
      <c r="C34" s="38" t="s">
        <v>26</v>
      </c>
      <c r="D34" s="39" t="s">
        <v>506</v>
      </c>
      <c r="E34" s="40" t="s">
        <v>507</v>
      </c>
      <c r="F34" s="44" t="s">
        <v>8</v>
      </c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>
        <v>34</v>
      </c>
      <c r="B35" s="19">
        <v>25353</v>
      </c>
      <c r="C35" s="38" t="s">
        <v>26</v>
      </c>
      <c r="D35" s="39" t="s">
        <v>508</v>
      </c>
      <c r="E35" s="40" t="s">
        <v>509</v>
      </c>
      <c r="F35" s="44" t="s">
        <v>8</v>
      </c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>
        <v>35</v>
      </c>
      <c r="B36" s="19">
        <v>24506</v>
      </c>
      <c r="C36" s="38" t="s">
        <v>26</v>
      </c>
      <c r="D36" s="39" t="s">
        <v>630</v>
      </c>
      <c r="E36" s="40" t="s">
        <v>631</v>
      </c>
      <c r="F36" s="44" t="s">
        <v>8</v>
      </c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>
        <v>36</v>
      </c>
      <c r="B37" s="19">
        <v>25743</v>
      </c>
      <c r="C37" s="38" t="s">
        <v>26</v>
      </c>
      <c r="D37" s="39" t="s">
        <v>654</v>
      </c>
      <c r="E37" s="40" t="s">
        <v>655</v>
      </c>
      <c r="F37" s="23" t="s">
        <v>8</v>
      </c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/>
      <c r="B38" s="19"/>
      <c r="C38" s="38"/>
      <c r="D38" s="39"/>
      <c r="E38" s="40"/>
      <c r="F38" s="44"/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/>
      <c r="B39" s="19"/>
      <c r="C39" s="38"/>
      <c r="D39" s="39"/>
      <c r="E39" s="40"/>
      <c r="F39" s="44"/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/>
      <c r="B40" s="47"/>
      <c r="C40" s="48"/>
      <c r="D40" s="82"/>
      <c r="E40" s="83"/>
      <c r="F40" s="51"/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/>
      <c r="B41" s="47"/>
      <c r="C41" s="53"/>
      <c r="D41" s="54"/>
      <c r="E41" s="55"/>
      <c r="F41" s="56"/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O46"/>
  <sheetViews>
    <sheetView tabSelected="1" topLeftCell="A31" workbookViewId="0">
      <selection activeCell="H35" sqref="H35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15" ht="57.75" customHeight="1">
      <c r="A1" s="1" t="s">
        <v>0</v>
      </c>
      <c r="B1" s="1" t="s">
        <v>1</v>
      </c>
      <c r="C1" s="92" t="s">
        <v>2</v>
      </c>
      <c r="D1" s="93"/>
      <c r="E1" s="94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15" s="17" customFormat="1" ht="20.100000000000001" customHeight="1">
      <c r="A2" s="8">
        <v>1</v>
      </c>
      <c r="B2" s="86">
        <v>23314</v>
      </c>
      <c r="C2" s="9" t="s">
        <v>25</v>
      </c>
      <c r="D2" s="76" t="s">
        <v>510</v>
      </c>
      <c r="E2" s="77" t="s">
        <v>511</v>
      </c>
      <c r="F2" s="12" t="s">
        <v>4</v>
      </c>
      <c r="G2" s="13"/>
      <c r="H2" s="14"/>
      <c r="I2" s="14"/>
      <c r="J2" s="14"/>
      <c r="K2" s="15"/>
      <c r="L2" s="15"/>
      <c r="M2" s="15"/>
      <c r="N2" s="90"/>
      <c r="O2" s="16"/>
    </row>
    <row r="3" spans="1:15" s="17" customFormat="1" ht="20.100000000000001" customHeight="1">
      <c r="A3" s="18">
        <v>2</v>
      </c>
      <c r="B3" s="19">
        <v>23442</v>
      </c>
      <c r="C3" s="20" t="s">
        <v>26</v>
      </c>
      <c r="D3" s="78" t="s">
        <v>416</v>
      </c>
      <c r="E3" s="79" t="s">
        <v>512</v>
      </c>
      <c r="F3" s="23" t="s">
        <v>8</v>
      </c>
      <c r="G3" s="24"/>
      <c r="H3" s="25"/>
      <c r="I3" s="25"/>
      <c r="J3" s="25"/>
      <c r="K3" s="25"/>
      <c r="L3" s="25"/>
      <c r="M3" s="25"/>
      <c r="N3" s="84"/>
      <c r="O3" s="16"/>
    </row>
    <row r="4" spans="1:15" s="17" customFormat="1" ht="20.100000000000001" customHeight="1">
      <c r="A4" s="18">
        <v>3</v>
      </c>
      <c r="B4" s="19">
        <v>23452</v>
      </c>
      <c r="C4" s="20" t="s">
        <v>26</v>
      </c>
      <c r="D4" s="78" t="s">
        <v>513</v>
      </c>
      <c r="E4" s="79" t="s">
        <v>21</v>
      </c>
      <c r="F4" s="23" t="s">
        <v>8</v>
      </c>
      <c r="G4" s="24"/>
      <c r="H4" s="25"/>
      <c r="I4" s="25"/>
      <c r="J4" s="25"/>
      <c r="K4" s="25"/>
      <c r="L4" s="25"/>
      <c r="M4" s="25"/>
      <c r="N4" s="84"/>
      <c r="O4" s="16"/>
    </row>
    <row r="5" spans="1:15" s="17" customFormat="1" ht="20.100000000000001" customHeight="1">
      <c r="A5" s="18">
        <v>4</v>
      </c>
      <c r="B5" s="19">
        <v>23480</v>
      </c>
      <c r="C5" s="20" t="s">
        <v>26</v>
      </c>
      <c r="D5" s="78" t="s">
        <v>514</v>
      </c>
      <c r="E5" s="79" t="s">
        <v>515</v>
      </c>
      <c r="F5" s="23" t="s">
        <v>8</v>
      </c>
      <c r="G5" s="24"/>
      <c r="H5" s="25"/>
      <c r="I5" s="25"/>
      <c r="J5" s="25"/>
      <c r="K5" s="25"/>
      <c r="L5" s="25"/>
      <c r="M5" s="25"/>
      <c r="N5" s="84"/>
      <c r="O5" s="26"/>
    </row>
    <row r="6" spans="1:15" s="17" customFormat="1" ht="20.100000000000001" customHeight="1">
      <c r="A6" s="18">
        <v>5</v>
      </c>
      <c r="B6" s="19">
        <v>23498</v>
      </c>
      <c r="C6" s="20" t="s">
        <v>26</v>
      </c>
      <c r="D6" s="78" t="s">
        <v>516</v>
      </c>
      <c r="E6" s="79" t="s">
        <v>517</v>
      </c>
      <c r="F6" s="23" t="s">
        <v>8</v>
      </c>
      <c r="G6" s="24"/>
      <c r="H6" s="25"/>
      <c r="I6" s="25"/>
      <c r="J6" s="25"/>
      <c r="K6" s="25"/>
      <c r="L6" s="25"/>
      <c r="M6" s="25"/>
      <c r="N6" s="84"/>
      <c r="O6" s="27">
        <f>COUNTIF(I1:I46,"น.ส.")</f>
        <v>0</v>
      </c>
    </row>
    <row r="7" spans="1:15" s="17" customFormat="1" ht="20.100000000000001" customHeight="1">
      <c r="A7" s="18">
        <v>6</v>
      </c>
      <c r="B7" s="19">
        <v>23500</v>
      </c>
      <c r="C7" s="20" t="s">
        <v>26</v>
      </c>
      <c r="D7" s="78" t="s">
        <v>518</v>
      </c>
      <c r="E7" s="79" t="s">
        <v>519</v>
      </c>
      <c r="F7" s="23" t="s">
        <v>8</v>
      </c>
      <c r="G7" s="24"/>
      <c r="H7" s="25"/>
      <c r="I7" s="25"/>
      <c r="J7" s="25"/>
      <c r="K7" s="25"/>
      <c r="L7" s="25"/>
      <c r="M7" s="25"/>
      <c r="N7" s="84"/>
      <c r="O7" s="28" t="s">
        <v>5</v>
      </c>
    </row>
    <row r="8" spans="1:15" s="17" customFormat="1" ht="20.100000000000001" customHeight="1">
      <c r="A8" s="18">
        <v>7</v>
      </c>
      <c r="B8" s="19">
        <v>23510</v>
      </c>
      <c r="C8" s="20" t="s">
        <v>26</v>
      </c>
      <c r="D8" s="78" t="s">
        <v>520</v>
      </c>
      <c r="E8" s="79" t="s">
        <v>521</v>
      </c>
      <c r="F8" s="23" t="s">
        <v>8</v>
      </c>
      <c r="G8" s="24"/>
      <c r="H8" s="25"/>
      <c r="I8" s="25"/>
      <c r="J8" s="25"/>
      <c r="K8" s="25"/>
      <c r="L8" s="25"/>
      <c r="M8" s="25"/>
      <c r="N8" s="84"/>
      <c r="O8" s="28" t="s">
        <v>6</v>
      </c>
    </row>
    <row r="9" spans="1:15" s="17" customFormat="1" ht="20.100000000000001" customHeight="1">
      <c r="A9" s="61">
        <v>8</v>
      </c>
      <c r="B9" s="62">
        <v>25744</v>
      </c>
      <c r="C9" s="63" t="s">
        <v>26</v>
      </c>
      <c r="D9" s="64" t="s">
        <v>656</v>
      </c>
      <c r="E9" s="65" t="s">
        <v>657</v>
      </c>
      <c r="F9" s="66" t="s">
        <v>8</v>
      </c>
      <c r="G9" s="91"/>
      <c r="H9" s="67"/>
      <c r="I9" s="67"/>
      <c r="J9" s="67"/>
      <c r="K9" s="67"/>
      <c r="L9" s="67"/>
      <c r="M9" s="67"/>
      <c r="N9" s="70"/>
      <c r="O9" s="28" t="s">
        <v>7</v>
      </c>
    </row>
    <row r="10" spans="1:15" s="17" customFormat="1" ht="20.100000000000001" customHeight="1">
      <c r="A10" s="88">
        <v>9</v>
      </c>
      <c r="B10" s="87">
        <v>23287</v>
      </c>
      <c r="C10" s="35" t="s">
        <v>25</v>
      </c>
      <c r="D10" s="80" t="s">
        <v>522</v>
      </c>
      <c r="E10" s="81" t="s">
        <v>523</v>
      </c>
      <c r="F10" s="89" t="s">
        <v>4</v>
      </c>
      <c r="G10" s="85"/>
      <c r="H10" s="41"/>
      <c r="I10" s="41"/>
      <c r="J10" s="41"/>
      <c r="K10" s="41"/>
      <c r="L10" s="41"/>
      <c r="M10" s="41"/>
      <c r="N10" s="41"/>
      <c r="O10" s="29"/>
    </row>
    <row r="11" spans="1:15" s="17" customFormat="1" ht="20.100000000000001" customHeight="1">
      <c r="A11" s="18">
        <v>10</v>
      </c>
      <c r="B11" s="19">
        <v>23291</v>
      </c>
      <c r="C11" s="20" t="s">
        <v>25</v>
      </c>
      <c r="D11" s="78" t="s">
        <v>524</v>
      </c>
      <c r="E11" s="79" t="s">
        <v>525</v>
      </c>
      <c r="F11" s="23" t="s">
        <v>4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15" s="17" customFormat="1" ht="20.100000000000001" customHeight="1">
      <c r="A12" s="18">
        <v>11</v>
      </c>
      <c r="B12" s="19">
        <v>23310</v>
      </c>
      <c r="C12" s="20" t="s">
        <v>25</v>
      </c>
      <c r="D12" s="78" t="s">
        <v>526</v>
      </c>
      <c r="E12" s="79" t="s">
        <v>527</v>
      </c>
      <c r="F12" s="23" t="s">
        <v>4</v>
      </c>
      <c r="G12" s="24"/>
      <c r="H12" s="25"/>
      <c r="I12" s="25"/>
      <c r="J12" s="25"/>
      <c r="K12" s="25"/>
      <c r="L12" s="25"/>
      <c r="M12" s="25"/>
      <c r="N12" s="25"/>
      <c r="O12" s="28" t="s">
        <v>87</v>
      </c>
    </row>
    <row r="13" spans="1:15" s="17" customFormat="1" ht="20.100000000000001" customHeight="1">
      <c r="A13" s="18">
        <v>12</v>
      </c>
      <c r="B13" s="19">
        <v>23329</v>
      </c>
      <c r="C13" s="20" t="s">
        <v>25</v>
      </c>
      <c r="D13" s="78" t="s">
        <v>528</v>
      </c>
      <c r="E13" s="79" t="s">
        <v>529</v>
      </c>
      <c r="F13" s="23" t="s">
        <v>4</v>
      </c>
      <c r="G13" s="24"/>
      <c r="H13" s="25"/>
      <c r="I13" s="25"/>
      <c r="J13" s="25"/>
      <c r="K13" s="25"/>
      <c r="L13" s="25"/>
      <c r="M13" s="25"/>
      <c r="N13" s="25"/>
      <c r="O13" s="28" t="s">
        <v>23</v>
      </c>
    </row>
    <row r="14" spans="1:15" s="17" customFormat="1" ht="20.100000000000001" customHeight="1">
      <c r="A14" s="18">
        <v>13</v>
      </c>
      <c r="B14" s="19">
        <v>23345</v>
      </c>
      <c r="C14" s="20" t="s">
        <v>25</v>
      </c>
      <c r="D14" s="78" t="s">
        <v>530</v>
      </c>
      <c r="E14" s="79" t="s">
        <v>531</v>
      </c>
      <c r="F14" s="23" t="s">
        <v>4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15" s="17" customFormat="1" ht="20.100000000000001" customHeight="1">
      <c r="A15" s="18">
        <v>14</v>
      </c>
      <c r="B15" s="19">
        <v>23358</v>
      </c>
      <c r="C15" s="20" t="s">
        <v>25</v>
      </c>
      <c r="D15" s="78" t="s">
        <v>532</v>
      </c>
      <c r="E15" s="79" t="s">
        <v>533</v>
      </c>
      <c r="F15" s="23" t="s">
        <v>4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15" s="17" customFormat="1" ht="20.100000000000001" customHeight="1">
      <c r="A16" s="18">
        <v>15</v>
      </c>
      <c r="B16" s="19">
        <v>23360</v>
      </c>
      <c r="C16" s="20" t="s">
        <v>25</v>
      </c>
      <c r="D16" s="78" t="s">
        <v>411</v>
      </c>
      <c r="E16" s="79" t="s">
        <v>534</v>
      </c>
      <c r="F16" s="23" t="s">
        <v>4</v>
      </c>
      <c r="G16" s="24"/>
      <c r="H16" s="25"/>
      <c r="I16" s="25"/>
      <c r="J16" s="25"/>
      <c r="K16" s="25"/>
      <c r="L16" s="25"/>
      <c r="M16" s="25"/>
      <c r="N16" s="25"/>
      <c r="O16" s="32" t="s">
        <v>645</v>
      </c>
    </row>
    <row r="17" spans="1:15" s="17" customFormat="1" ht="20.100000000000001" customHeight="1">
      <c r="A17" s="18">
        <v>16</v>
      </c>
      <c r="B17" s="19">
        <v>23368</v>
      </c>
      <c r="C17" s="20" t="s">
        <v>25</v>
      </c>
      <c r="D17" s="78" t="s">
        <v>278</v>
      </c>
      <c r="E17" s="79" t="s">
        <v>428</v>
      </c>
      <c r="F17" s="23" t="s">
        <v>4</v>
      </c>
      <c r="G17" s="24"/>
      <c r="H17" s="25"/>
      <c r="I17" s="25"/>
      <c r="J17" s="25"/>
      <c r="K17" s="25"/>
      <c r="L17" s="25"/>
      <c r="M17" s="25"/>
      <c r="N17" s="25"/>
      <c r="O17" s="33" t="s">
        <v>646</v>
      </c>
    </row>
    <row r="18" spans="1:15" s="17" customFormat="1" ht="20.100000000000001" customHeight="1">
      <c r="A18" s="18">
        <v>17</v>
      </c>
      <c r="B18" s="19">
        <v>23379</v>
      </c>
      <c r="C18" s="20" t="s">
        <v>25</v>
      </c>
      <c r="D18" s="78" t="s">
        <v>535</v>
      </c>
      <c r="E18" s="79" t="s">
        <v>536</v>
      </c>
      <c r="F18" s="23" t="s">
        <v>4</v>
      </c>
      <c r="G18" s="24"/>
      <c r="H18" s="25"/>
      <c r="I18" s="25"/>
      <c r="J18" s="25"/>
      <c r="K18" s="25"/>
      <c r="L18" s="25"/>
      <c r="M18" s="25"/>
      <c r="N18" s="25"/>
      <c r="O18" s="34"/>
    </row>
    <row r="19" spans="1:15" s="17" customFormat="1" ht="20.100000000000001" customHeight="1">
      <c r="A19" s="18">
        <v>18</v>
      </c>
      <c r="B19" s="19">
        <v>23396</v>
      </c>
      <c r="C19" s="20" t="s">
        <v>25</v>
      </c>
      <c r="D19" s="78" t="s">
        <v>537</v>
      </c>
      <c r="E19" s="79" t="s">
        <v>538</v>
      </c>
      <c r="F19" s="23" t="s">
        <v>4</v>
      </c>
      <c r="G19" s="24"/>
      <c r="H19" s="25"/>
      <c r="I19" s="25"/>
      <c r="J19" s="25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87">
        <v>23399</v>
      </c>
      <c r="C20" s="35" t="s">
        <v>25</v>
      </c>
      <c r="D20" s="80" t="s">
        <v>539</v>
      </c>
      <c r="E20" s="81" t="s">
        <v>62</v>
      </c>
      <c r="F20" s="23" t="s">
        <v>4</v>
      </c>
      <c r="G20" s="24"/>
      <c r="H20" s="41"/>
      <c r="I20" s="41"/>
      <c r="J20" s="41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23400</v>
      </c>
      <c r="C21" s="38" t="s">
        <v>25</v>
      </c>
      <c r="D21" s="39" t="s">
        <v>67</v>
      </c>
      <c r="E21" s="40" t="s">
        <v>540</v>
      </c>
      <c r="F21" s="23" t="s">
        <v>4</v>
      </c>
      <c r="G21" s="24"/>
      <c r="H21" s="25"/>
      <c r="I21" s="25"/>
      <c r="J21" s="25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23402</v>
      </c>
      <c r="C22" s="38" t="s">
        <v>25</v>
      </c>
      <c r="D22" s="39" t="s">
        <v>541</v>
      </c>
      <c r="E22" s="40" t="s">
        <v>542</v>
      </c>
      <c r="F22" s="23" t="s">
        <v>4</v>
      </c>
      <c r="G22" s="24"/>
      <c r="H22" s="41"/>
      <c r="I22" s="41"/>
      <c r="J22" s="41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23407</v>
      </c>
      <c r="C23" s="38" t="s">
        <v>25</v>
      </c>
      <c r="D23" s="39" t="s">
        <v>543</v>
      </c>
      <c r="E23" s="40" t="s">
        <v>544</v>
      </c>
      <c r="F23" s="23" t="s">
        <v>4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21 คน</v>
      </c>
    </row>
    <row r="24" spans="1:15" s="17" customFormat="1" ht="20.100000000000001" customHeight="1">
      <c r="A24" s="18">
        <v>23</v>
      </c>
      <c r="B24" s="19">
        <v>23456</v>
      </c>
      <c r="C24" s="38" t="s">
        <v>26</v>
      </c>
      <c r="D24" s="39" t="s">
        <v>59</v>
      </c>
      <c r="E24" s="40" t="s">
        <v>545</v>
      </c>
      <c r="F24" s="23" t="s">
        <v>8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15 คน</v>
      </c>
    </row>
    <row r="25" spans="1:15" s="17" customFormat="1" ht="20.100000000000001" customHeight="1">
      <c r="A25" s="18">
        <v>24</v>
      </c>
      <c r="B25" s="19">
        <v>23520</v>
      </c>
      <c r="C25" s="38" t="s">
        <v>26</v>
      </c>
      <c r="D25" s="39" t="s">
        <v>546</v>
      </c>
      <c r="E25" s="40" t="s">
        <v>547</v>
      </c>
      <c r="F25" s="44" t="s">
        <v>8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36 คน</v>
      </c>
    </row>
    <row r="26" spans="1:15" s="17" customFormat="1" ht="20.100000000000001" customHeight="1">
      <c r="A26" s="18">
        <v>25</v>
      </c>
      <c r="B26" s="19">
        <v>23468</v>
      </c>
      <c r="C26" s="38" t="s">
        <v>26</v>
      </c>
      <c r="D26" s="39" t="s">
        <v>548</v>
      </c>
      <c r="E26" s="40" t="s">
        <v>65</v>
      </c>
      <c r="F26" s="44" t="s">
        <v>8</v>
      </c>
      <c r="G26" s="24"/>
      <c r="H26" s="25"/>
      <c r="I26" s="25"/>
      <c r="J26" s="25"/>
      <c r="K26" s="25"/>
      <c r="L26" s="25"/>
      <c r="M26" s="25"/>
      <c r="N26" s="25"/>
      <c r="O26" s="43" t="s">
        <v>24</v>
      </c>
    </row>
    <row r="27" spans="1:15" s="17" customFormat="1" ht="20.100000000000001" customHeight="1">
      <c r="A27" s="18">
        <v>26</v>
      </c>
      <c r="B27" s="19">
        <v>24525</v>
      </c>
      <c r="C27" s="38" t="s">
        <v>26</v>
      </c>
      <c r="D27" s="39" t="s">
        <v>549</v>
      </c>
      <c r="E27" s="40" t="s">
        <v>550</v>
      </c>
      <c r="F27" s="44" t="s">
        <v>8</v>
      </c>
      <c r="G27" s="24"/>
      <c r="H27" s="25"/>
      <c r="I27" s="25"/>
      <c r="J27" s="25"/>
      <c r="K27" s="25"/>
      <c r="L27" s="25"/>
      <c r="M27" s="25"/>
      <c r="N27" s="25"/>
      <c r="O27" s="33"/>
    </row>
    <row r="28" spans="1:15" s="17" customFormat="1" ht="20.100000000000001" customHeight="1">
      <c r="A28" s="18">
        <v>27</v>
      </c>
      <c r="B28" s="19">
        <v>25299</v>
      </c>
      <c r="C28" s="38" t="s">
        <v>25</v>
      </c>
      <c r="D28" s="39" t="s">
        <v>551</v>
      </c>
      <c r="E28" s="40" t="s">
        <v>552</v>
      </c>
      <c r="F28" s="44" t="s">
        <v>4</v>
      </c>
      <c r="G28" s="24"/>
      <c r="H28" s="25"/>
      <c r="I28" s="25"/>
      <c r="J28" s="25"/>
      <c r="K28" s="25"/>
      <c r="L28" s="25"/>
      <c r="M28" s="25"/>
      <c r="N28" s="25"/>
      <c r="O28" s="33" t="s">
        <v>663</v>
      </c>
    </row>
    <row r="29" spans="1:15" s="17" customFormat="1" ht="20.100000000000001" customHeight="1">
      <c r="A29" s="18">
        <v>28</v>
      </c>
      <c r="B29" s="19">
        <v>25302</v>
      </c>
      <c r="C29" s="38" t="s">
        <v>25</v>
      </c>
      <c r="D29" s="39" t="s">
        <v>553</v>
      </c>
      <c r="E29" s="40" t="s">
        <v>554</v>
      </c>
      <c r="F29" s="44" t="s">
        <v>4</v>
      </c>
      <c r="G29" s="24"/>
      <c r="H29" s="25"/>
      <c r="I29" s="25"/>
      <c r="J29" s="25"/>
      <c r="K29" s="25"/>
      <c r="L29" s="25"/>
      <c r="M29" s="25"/>
      <c r="N29" s="25"/>
      <c r="O29" s="33" t="s">
        <v>664</v>
      </c>
    </row>
    <row r="30" spans="1:15" s="17" customFormat="1" ht="20.100000000000001" customHeight="1">
      <c r="A30" s="18">
        <v>29</v>
      </c>
      <c r="B30" s="19">
        <v>25306</v>
      </c>
      <c r="C30" s="38" t="s">
        <v>25</v>
      </c>
      <c r="D30" s="39" t="s">
        <v>555</v>
      </c>
      <c r="E30" s="40" t="s">
        <v>556</v>
      </c>
      <c r="F30" s="44" t="s">
        <v>4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>
        <v>30</v>
      </c>
      <c r="B31" s="19">
        <v>25310</v>
      </c>
      <c r="C31" s="38" t="s">
        <v>25</v>
      </c>
      <c r="D31" s="39" t="s">
        <v>557</v>
      </c>
      <c r="E31" s="40" t="s">
        <v>517</v>
      </c>
      <c r="F31" s="44" t="s">
        <v>4</v>
      </c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>
        <v>31</v>
      </c>
      <c r="B32" s="19">
        <v>25324</v>
      </c>
      <c r="C32" s="38" t="s">
        <v>26</v>
      </c>
      <c r="D32" s="39" t="s">
        <v>558</v>
      </c>
      <c r="E32" s="40" t="s">
        <v>559</v>
      </c>
      <c r="F32" s="44" t="s">
        <v>8</v>
      </c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>
        <v>32</v>
      </c>
      <c r="B33" s="19">
        <v>25329</v>
      </c>
      <c r="C33" s="38" t="s">
        <v>26</v>
      </c>
      <c r="D33" s="39" t="s">
        <v>63</v>
      </c>
      <c r="E33" s="40" t="s">
        <v>560</v>
      </c>
      <c r="F33" s="44" t="s">
        <v>8</v>
      </c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>
        <v>33</v>
      </c>
      <c r="B34" s="19">
        <v>25343</v>
      </c>
      <c r="C34" s="38" t="s">
        <v>26</v>
      </c>
      <c r="D34" s="39" t="s">
        <v>40</v>
      </c>
      <c r="E34" s="40" t="s">
        <v>561</v>
      </c>
      <c r="F34" s="23" t="s">
        <v>8</v>
      </c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>
        <v>34</v>
      </c>
      <c r="B35" s="19">
        <v>25354</v>
      </c>
      <c r="C35" s="38" t="s">
        <v>26</v>
      </c>
      <c r="D35" s="39" t="s">
        <v>562</v>
      </c>
      <c r="E35" s="40" t="s">
        <v>563</v>
      </c>
      <c r="F35" s="44" t="s">
        <v>8</v>
      </c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>
        <v>35</v>
      </c>
      <c r="B36" s="19">
        <v>25745</v>
      </c>
      <c r="C36" s="38" t="s">
        <v>25</v>
      </c>
      <c r="D36" s="39" t="s">
        <v>658</v>
      </c>
      <c r="E36" s="40" t="s">
        <v>659</v>
      </c>
      <c r="F36" s="44" t="s">
        <v>4</v>
      </c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>
        <v>36</v>
      </c>
      <c r="B37" s="19">
        <v>25746</v>
      </c>
      <c r="C37" s="38" t="s">
        <v>25</v>
      </c>
      <c r="D37" s="39" t="s">
        <v>660</v>
      </c>
      <c r="E37" s="40" t="s">
        <v>517</v>
      </c>
      <c r="F37" s="23" t="s">
        <v>4</v>
      </c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/>
      <c r="B38" s="19"/>
      <c r="C38" s="38"/>
      <c r="D38" s="39"/>
      <c r="E38" s="40"/>
      <c r="F38" s="23"/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/>
      <c r="B39" s="19"/>
      <c r="C39" s="38"/>
      <c r="D39" s="39"/>
      <c r="E39" s="40"/>
      <c r="F39" s="44"/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/>
      <c r="B40" s="47"/>
      <c r="C40" s="48"/>
      <c r="D40" s="82"/>
      <c r="E40" s="83"/>
      <c r="F40" s="51"/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/>
      <c r="B41" s="47"/>
      <c r="C41" s="53"/>
      <c r="D41" s="54"/>
      <c r="E41" s="55"/>
      <c r="F41" s="56"/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O46"/>
  <sheetViews>
    <sheetView workbookViewId="0">
      <selection activeCell="Y18" sqref="Y18"/>
    </sheetView>
  </sheetViews>
  <sheetFormatPr defaultColWidth="9" defaultRowHeight="21"/>
  <cols>
    <col min="1" max="1" width="6" style="72" bestFit="1" customWidth="1"/>
    <col min="2" max="2" width="13.42578125" style="72" bestFit="1" customWidth="1"/>
    <col min="3" max="3" width="4.42578125" style="72" bestFit="1" customWidth="1"/>
    <col min="4" max="5" width="15.42578125" style="72" customWidth="1"/>
    <col min="6" max="6" width="4.5703125" style="73" customWidth="1"/>
    <col min="7" max="7" width="4.5703125" style="74" customWidth="1"/>
    <col min="8" max="14" width="4.5703125" style="72" customWidth="1"/>
    <col min="15" max="15" width="20.42578125" style="75" bestFit="1" customWidth="1"/>
    <col min="16" max="16384" width="9" style="7"/>
  </cols>
  <sheetData>
    <row r="1" spans="1:15" ht="57.75" customHeight="1">
      <c r="A1" s="1" t="s">
        <v>0</v>
      </c>
      <c r="B1" s="1" t="s">
        <v>1</v>
      </c>
      <c r="C1" s="92" t="s">
        <v>2</v>
      </c>
      <c r="D1" s="93"/>
      <c r="E1" s="94"/>
      <c r="F1" s="2" t="s">
        <v>3</v>
      </c>
      <c r="G1" s="3"/>
      <c r="H1" s="4"/>
      <c r="I1" s="4"/>
      <c r="J1" s="4"/>
      <c r="K1" s="4"/>
      <c r="L1" s="4"/>
      <c r="M1" s="4"/>
      <c r="N1" s="5"/>
      <c r="O1" s="6"/>
    </row>
    <row r="2" spans="1:15" s="17" customFormat="1" ht="20.100000000000001" customHeight="1">
      <c r="A2" s="8">
        <v>1</v>
      </c>
      <c r="B2" s="86">
        <v>23179</v>
      </c>
      <c r="C2" s="9" t="s">
        <v>25</v>
      </c>
      <c r="D2" s="76" t="s">
        <v>564</v>
      </c>
      <c r="E2" s="77" t="s">
        <v>565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6"/>
    </row>
    <row r="3" spans="1:15" s="17" customFormat="1" ht="20.100000000000001" customHeight="1">
      <c r="A3" s="18">
        <v>2</v>
      </c>
      <c r="B3" s="19">
        <v>23186</v>
      </c>
      <c r="C3" s="20" t="s">
        <v>26</v>
      </c>
      <c r="D3" s="78" t="s">
        <v>566</v>
      </c>
      <c r="E3" s="79" t="s">
        <v>567</v>
      </c>
      <c r="F3" s="23" t="s">
        <v>8</v>
      </c>
      <c r="G3" s="24"/>
      <c r="H3" s="25"/>
      <c r="I3" s="25"/>
      <c r="J3" s="25"/>
      <c r="K3" s="25"/>
      <c r="L3" s="25"/>
      <c r="M3" s="25"/>
      <c r="N3" s="25"/>
      <c r="O3" s="16"/>
    </row>
    <row r="4" spans="1:15" s="17" customFormat="1" ht="20.100000000000001" customHeight="1">
      <c r="A4" s="18">
        <v>3</v>
      </c>
      <c r="B4" s="19">
        <v>23187</v>
      </c>
      <c r="C4" s="20" t="s">
        <v>26</v>
      </c>
      <c r="D4" s="78" t="s">
        <v>568</v>
      </c>
      <c r="E4" s="79" t="s">
        <v>12</v>
      </c>
      <c r="F4" s="23" t="s">
        <v>8</v>
      </c>
      <c r="G4" s="24"/>
      <c r="H4" s="25"/>
      <c r="I4" s="25"/>
      <c r="J4" s="25"/>
      <c r="K4" s="25"/>
      <c r="L4" s="25"/>
      <c r="M4" s="25"/>
      <c r="N4" s="25"/>
      <c r="O4" s="16"/>
    </row>
    <row r="5" spans="1:15" s="17" customFormat="1" ht="20.100000000000001" customHeight="1">
      <c r="A5" s="18">
        <v>4</v>
      </c>
      <c r="B5" s="19">
        <v>23188</v>
      </c>
      <c r="C5" s="20" t="s">
        <v>26</v>
      </c>
      <c r="D5" s="78" t="s">
        <v>569</v>
      </c>
      <c r="E5" s="79" t="s">
        <v>570</v>
      </c>
      <c r="F5" s="23" t="s">
        <v>8</v>
      </c>
      <c r="G5" s="24"/>
      <c r="H5" s="25"/>
      <c r="I5" s="25"/>
      <c r="J5" s="25"/>
      <c r="K5" s="25"/>
      <c r="L5" s="25"/>
      <c r="M5" s="25"/>
      <c r="N5" s="25"/>
      <c r="O5" s="26"/>
    </row>
    <row r="6" spans="1:15" s="17" customFormat="1" ht="20.100000000000001" customHeight="1">
      <c r="A6" s="18">
        <v>5</v>
      </c>
      <c r="B6" s="19">
        <v>23193</v>
      </c>
      <c r="C6" s="20" t="s">
        <v>26</v>
      </c>
      <c r="D6" s="78" t="s">
        <v>571</v>
      </c>
      <c r="E6" s="79" t="s">
        <v>572</v>
      </c>
      <c r="F6" s="23" t="s">
        <v>8</v>
      </c>
      <c r="G6" s="24"/>
      <c r="H6" s="25"/>
      <c r="I6" s="25"/>
      <c r="J6" s="25"/>
      <c r="K6" s="25"/>
      <c r="L6" s="25"/>
      <c r="M6" s="25"/>
      <c r="N6" s="25"/>
      <c r="O6" s="27">
        <f>COUNTIF(I1:I46,"น.ส.")</f>
        <v>0</v>
      </c>
    </row>
    <row r="7" spans="1:15" s="17" customFormat="1" ht="20.100000000000001" customHeight="1">
      <c r="A7" s="18">
        <v>6</v>
      </c>
      <c r="B7" s="19">
        <v>23196</v>
      </c>
      <c r="C7" s="20" t="s">
        <v>26</v>
      </c>
      <c r="D7" s="78" t="s">
        <v>573</v>
      </c>
      <c r="E7" s="79" t="s">
        <v>574</v>
      </c>
      <c r="F7" s="23" t="s">
        <v>8</v>
      </c>
      <c r="G7" s="24"/>
      <c r="H7" s="25"/>
      <c r="I7" s="25"/>
      <c r="J7" s="25"/>
      <c r="K7" s="25"/>
      <c r="L7" s="25"/>
      <c r="M7" s="25"/>
      <c r="N7" s="25"/>
      <c r="O7" s="28" t="s">
        <v>5</v>
      </c>
    </row>
    <row r="8" spans="1:15" s="17" customFormat="1" ht="20.100000000000001" customHeight="1">
      <c r="A8" s="18">
        <v>7</v>
      </c>
      <c r="B8" s="19">
        <v>23222</v>
      </c>
      <c r="C8" s="20" t="s">
        <v>26</v>
      </c>
      <c r="D8" s="78" t="s">
        <v>78</v>
      </c>
      <c r="E8" s="79" t="s">
        <v>575</v>
      </c>
      <c r="F8" s="23" t="s">
        <v>8</v>
      </c>
      <c r="G8" s="24"/>
      <c r="H8" s="25"/>
      <c r="I8" s="25"/>
      <c r="J8" s="25"/>
      <c r="K8" s="25"/>
      <c r="L8" s="25"/>
      <c r="M8" s="25"/>
      <c r="N8" s="25"/>
      <c r="O8" s="28" t="s">
        <v>6</v>
      </c>
    </row>
    <row r="9" spans="1:15" s="17" customFormat="1" ht="20.100000000000001" customHeight="1">
      <c r="A9" s="18">
        <v>8</v>
      </c>
      <c r="B9" s="19">
        <v>23252</v>
      </c>
      <c r="C9" s="20" t="s">
        <v>26</v>
      </c>
      <c r="D9" s="78" t="s">
        <v>76</v>
      </c>
      <c r="E9" s="79" t="s">
        <v>576</v>
      </c>
      <c r="F9" s="23" t="s">
        <v>8</v>
      </c>
      <c r="G9" s="24"/>
      <c r="H9" s="25"/>
      <c r="I9" s="25"/>
      <c r="J9" s="25"/>
      <c r="K9" s="25"/>
      <c r="L9" s="25"/>
      <c r="M9" s="25"/>
      <c r="N9" s="25"/>
      <c r="O9" s="28" t="s">
        <v>7</v>
      </c>
    </row>
    <row r="10" spans="1:15" s="17" customFormat="1" ht="20.100000000000001" customHeight="1">
      <c r="A10" s="18">
        <v>9</v>
      </c>
      <c r="B10" s="19">
        <v>23262</v>
      </c>
      <c r="C10" s="20" t="s">
        <v>26</v>
      </c>
      <c r="D10" s="78" t="s">
        <v>577</v>
      </c>
      <c r="E10" s="79" t="s">
        <v>578</v>
      </c>
      <c r="F10" s="23" t="s">
        <v>8</v>
      </c>
      <c r="G10" s="24"/>
      <c r="H10" s="25"/>
      <c r="I10" s="25"/>
      <c r="J10" s="25"/>
      <c r="K10" s="25"/>
      <c r="L10" s="25"/>
      <c r="M10" s="25"/>
      <c r="N10" s="25"/>
      <c r="O10" s="29"/>
    </row>
    <row r="11" spans="1:15" s="17" customFormat="1" ht="20.100000000000001" customHeight="1">
      <c r="A11" s="18">
        <v>10</v>
      </c>
      <c r="B11" s="19">
        <v>23264</v>
      </c>
      <c r="C11" s="20" t="s">
        <v>26</v>
      </c>
      <c r="D11" s="78" t="s">
        <v>579</v>
      </c>
      <c r="E11" s="79" t="s">
        <v>580</v>
      </c>
      <c r="F11" s="23" t="s">
        <v>8</v>
      </c>
      <c r="G11" s="24"/>
      <c r="H11" s="25"/>
      <c r="I11" s="25"/>
      <c r="J11" s="25"/>
      <c r="K11" s="25"/>
      <c r="L11" s="25"/>
      <c r="M11" s="25"/>
      <c r="N11" s="25"/>
      <c r="O11" s="29"/>
    </row>
    <row r="12" spans="1:15" s="17" customFormat="1" ht="20.100000000000001" customHeight="1">
      <c r="A12" s="18">
        <v>11</v>
      </c>
      <c r="B12" s="19">
        <v>23268</v>
      </c>
      <c r="C12" s="20" t="s">
        <v>26</v>
      </c>
      <c r="D12" s="78" t="s">
        <v>581</v>
      </c>
      <c r="E12" s="79" t="s">
        <v>582</v>
      </c>
      <c r="F12" s="23" t="s">
        <v>8</v>
      </c>
      <c r="G12" s="24"/>
      <c r="H12" s="25"/>
      <c r="I12" s="25"/>
      <c r="J12" s="25"/>
      <c r="K12" s="25"/>
      <c r="L12" s="25"/>
      <c r="M12" s="25"/>
      <c r="N12" s="25"/>
      <c r="O12" s="28" t="s">
        <v>88</v>
      </c>
    </row>
    <row r="13" spans="1:15" s="17" customFormat="1" ht="20.100000000000001" customHeight="1">
      <c r="A13" s="18">
        <v>12</v>
      </c>
      <c r="B13" s="19">
        <v>23276</v>
      </c>
      <c r="C13" s="20" t="s">
        <v>25</v>
      </c>
      <c r="D13" s="78" t="s">
        <v>583</v>
      </c>
      <c r="E13" s="79" t="s">
        <v>584</v>
      </c>
      <c r="F13" s="23" t="s">
        <v>4</v>
      </c>
      <c r="G13" s="24"/>
      <c r="H13" s="25"/>
      <c r="I13" s="25"/>
      <c r="J13" s="25"/>
      <c r="K13" s="25"/>
      <c r="L13" s="25"/>
      <c r="M13" s="25"/>
      <c r="N13" s="25"/>
      <c r="O13" s="28" t="s">
        <v>23</v>
      </c>
    </row>
    <row r="14" spans="1:15" s="17" customFormat="1" ht="20.100000000000001" customHeight="1">
      <c r="A14" s="18">
        <v>13</v>
      </c>
      <c r="B14" s="19">
        <v>23281</v>
      </c>
      <c r="C14" s="20" t="s">
        <v>25</v>
      </c>
      <c r="D14" s="78" t="s">
        <v>585</v>
      </c>
      <c r="E14" s="79" t="s">
        <v>586</v>
      </c>
      <c r="F14" s="23" t="s">
        <v>4</v>
      </c>
      <c r="G14" s="24"/>
      <c r="H14" s="25"/>
      <c r="I14" s="25"/>
      <c r="J14" s="25"/>
      <c r="K14" s="25"/>
      <c r="L14" s="25"/>
      <c r="M14" s="25"/>
      <c r="N14" s="25"/>
      <c r="O14" s="28"/>
    </row>
    <row r="15" spans="1:15" s="17" customFormat="1" ht="20.100000000000001" customHeight="1">
      <c r="A15" s="18">
        <v>14</v>
      </c>
      <c r="B15" s="19">
        <v>23286</v>
      </c>
      <c r="C15" s="20" t="s">
        <v>25</v>
      </c>
      <c r="D15" s="78" t="s">
        <v>587</v>
      </c>
      <c r="E15" s="79" t="s">
        <v>588</v>
      </c>
      <c r="F15" s="23" t="s">
        <v>4</v>
      </c>
      <c r="G15" s="24"/>
      <c r="H15" s="25"/>
      <c r="I15" s="25"/>
      <c r="J15" s="25"/>
      <c r="K15" s="25"/>
      <c r="L15" s="25"/>
      <c r="M15" s="25"/>
      <c r="N15" s="25"/>
      <c r="O15" s="31" t="s">
        <v>9</v>
      </c>
    </row>
    <row r="16" spans="1:15" s="17" customFormat="1" ht="20.100000000000001" customHeight="1">
      <c r="A16" s="18">
        <v>15</v>
      </c>
      <c r="B16" s="19">
        <v>23316</v>
      </c>
      <c r="C16" s="20" t="s">
        <v>25</v>
      </c>
      <c r="D16" s="78" t="s">
        <v>34</v>
      </c>
      <c r="E16" s="79" t="s">
        <v>589</v>
      </c>
      <c r="F16" s="23" t="s">
        <v>4</v>
      </c>
      <c r="G16" s="24"/>
      <c r="H16" s="25"/>
      <c r="I16" s="25"/>
      <c r="J16" s="25"/>
      <c r="K16" s="25"/>
      <c r="L16" s="25"/>
      <c r="M16" s="25"/>
      <c r="N16" s="25"/>
      <c r="O16" s="32" t="s">
        <v>647</v>
      </c>
    </row>
    <row r="17" spans="1:15" s="17" customFormat="1" ht="20.100000000000001" customHeight="1">
      <c r="A17" s="18">
        <v>16</v>
      </c>
      <c r="B17" s="19">
        <v>23327</v>
      </c>
      <c r="C17" s="20" t="s">
        <v>25</v>
      </c>
      <c r="D17" s="78" t="s">
        <v>590</v>
      </c>
      <c r="E17" s="79" t="s">
        <v>591</v>
      </c>
      <c r="F17" s="23" t="s">
        <v>4</v>
      </c>
      <c r="G17" s="24"/>
      <c r="H17" s="25"/>
      <c r="I17" s="25"/>
      <c r="J17" s="25"/>
      <c r="K17" s="25"/>
      <c r="L17" s="25"/>
      <c r="M17" s="25"/>
      <c r="N17" s="25"/>
      <c r="O17" s="33" t="s">
        <v>648</v>
      </c>
    </row>
    <row r="18" spans="1:15" s="17" customFormat="1" ht="20.100000000000001" customHeight="1">
      <c r="A18" s="18">
        <v>17</v>
      </c>
      <c r="B18" s="87">
        <v>23395</v>
      </c>
      <c r="C18" s="35" t="s">
        <v>25</v>
      </c>
      <c r="D18" s="80" t="s">
        <v>592</v>
      </c>
      <c r="E18" s="81" t="s">
        <v>593</v>
      </c>
      <c r="F18" s="23" t="s">
        <v>4</v>
      </c>
      <c r="G18" s="24"/>
      <c r="H18" s="25"/>
      <c r="I18" s="25"/>
      <c r="J18" s="25"/>
      <c r="K18" s="25"/>
      <c r="L18" s="25"/>
      <c r="M18" s="25"/>
      <c r="N18" s="25"/>
      <c r="O18" s="33" t="s">
        <v>649</v>
      </c>
    </row>
    <row r="19" spans="1:15" s="17" customFormat="1" ht="20.100000000000001" customHeight="1">
      <c r="A19" s="18">
        <v>18</v>
      </c>
      <c r="B19" s="19">
        <v>23423</v>
      </c>
      <c r="C19" s="38" t="s">
        <v>26</v>
      </c>
      <c r="D19" s="39" t="s">
        <v>594</v>
      </c>
      <c r="E19" s="40" t="s">
        <v>595</v>
      </c>
      <c r="F19" s="23" t="s">
        <v>8</v>
      </c>
      <c r="G19" s="24"/>
      <c r="H19" s="41"/>
      <c r="I19" s="41"/>
      <c r="J19" s="41"/>
      <c r="K19" s="25"/>
      <c r="L19" s="25"/>
      <c r="M19" s="25"/>
      <c r="N19" s="25"/>
      <c r="O19" s="34"/>
    </row>
    <row r="20" spans="1:15" s="17" customFormat="1" ht="20.100000000000001" customHeight="1">
      <c r="A20" s="18">
        <v>19</v>
      </c>
      <c r="B20" s="19">
        <v>23437</v>
      </c>
      <c r="C20" s="38" t="s">
        <v>26</v>
      </c>
      <c r="D20" s="39" t="s">
        <v>596</v>
      </c>
      <c r="E20" s="40" t="s">
        <v>597</v>
      </c>
      <c r="F20" s="23" t="s">
        <v>8</v>
      </c>
      <c r="G20" s="24"/>
      <c r="H20" s="25"/>
      <c r="I20" s="25"/>
      <c r="J20" s="25"/>
      <c r="K20" s="25"/>
      <c r="L20" s="25"/>
      <c r="M20" s="25"/>
      <c r="N20" s="25"/>
      <c r="O20" s="34"/>
    </row>
    <row r="21" spans="1:15" s="17" customFormat="1" ht="20.100000000000001" customHeight="1" thickBot="1">
      <c r="A21" s="18">
        <v>20</v>
      </c>
      <c r="B21" s="19">
        <v>23446</v>
      </c>
      <c r="C21" s="38" t="s">
        <v>26</v>
      </c>
      <c r="D21" s="39" t="s">
        <v>598</v>
      </c>
      <c r="E21" s="40" t="s">
        <v>599</v>
      </c>
      <c r="F21" s="23" t="s">
        <v>8</v>
      </c>
      <c r="G21" s="24"/>
      <c r="H21" s="41"/>
      <c r="I21" s="41"/>
      <c r="J21" s="41"/>
      <c r="K21" s="25"/>
      <c r="L21" s="25"/>
      <c r="M21" s="25"/>
      <c r="N21" s="25"/>
      <c r="O21" s="34"/>
    </row>
    <row r="22" spans="1:15" s="17" customFormat="1" ht="20.100000000000001" customHeight="1">
      <c r="A22" s="18">
        <v>21</v>
      </c>
      <c r="B22" s="19">
        <v>23449</v>
      </c>
      <c r="C22" s="38" t="s">
        <v>26</v>
      </c>
      <c r="D22" s="39" t="s">
        <v>600</v>
      </c>
      <c r="E22" s="40" t="s">
        <v>601</v>
      </c>
      <c r="F22" s="23" t="s">
        <v>8</v>
      </c>
      <c r="G22" s="24"/>
      <c r="H22" s="25"/>
      <c r="I22" s="25"/>
      <c r="J22" s="25"/>
      <c r="K22" s="25"/>
      <c r="L22" s="25"/>
      <c r="M22" s="25"/>
      <c r="N22" s="25"/>
      <c r="O22" s="42" t="s">
        <v>10</v>
      </c>
    </row>
    <row r="23" spans="1:15" s="17" customFormat="1" ht="20.100000000000001" customHeight="1">
      <c r="A23" s="18">
        <v>22</v>
      </c>
      <c r="B23" s="19">
        <v>23469</v>
      </c>
      <c r="C23" s="38" t="s">
        <v>26</v>
      </c>
      <c r="D23" s="39" t="s">
        <v>602</v>
      </c>
      <c r="E23" s="40" t="s">
        <v>603</v>
      </c>
      <c r="F23" s="23" t="s">
        <v>8</v>
      </c>
      <c r="G23" s="24"/>
      <c r="H23" s="25"/>
      <c r="I23" s="25"/>
      <c r="J23" s="25"/>
      <c r="K23" s="25"/>
      <c r="L23" s="25"/>
      <c r="M23" s="25"/>
      <c r="N23" s="25"/>
      <c r="O23" s="43" t="str">
        <f>CONCATENATE("ชาย ",COUNTIF($F$1:$F$68,"ช")," คน")</f>
        <v>ชาย 10 คน</v>
      </c>
    </row>
    <row r="24" spans="1:15" s="17" customFormat="1" ht="20.100000000000001" customHeight="1">
      <c r="A24" s="18">
        <v>23</v>
      </c>
      <c r="B24" s="19">
        <v>23476</v>
      </c>
      <c r="C24" s="38" t="s">
        <v>26</v>
      </c>
      <c r="D24" s="39" t="s">
        <v>604</v>
      </c>
      <c r="E24" s="40" t="s">
        <v>60</v>
      </c>
      <c r="F24" s="44" t="s">
        <v>8</v>
      </c>
      <c r="G24" s="24"/>
      <c r="H24" s="25"/>
      <c r="I24" s="25"/>
      <c r="J24" s="25"/>
      <c r="K24" s="25"/>
      <c r="L24" s="25"/>
      <c r="M24" s="25"/>
      <c r="N24" s="25"/>
      <c r="O24" s="43" t="str">
        <f>CONCATENATE("หญิง ",COUNTIF($F$1:$F$68,"ญ")," คน")</f>
        <v>หญิง 30 คน</v>
      </c>
    </row>
    <row r="25" spans="1:15" s="17" customFormat="1" ht="20.100000000000001" customHeight="1">
      <c r="A25" s="18">
        <v>24</v>
      </c>
      <c r="B25" s="19">
        <v>23483</v>
      </c>
      <c r="C25" s="38" t="s">
        <v>26</v>
      </c>
      <c r="D25" s="39" t="s">
        <v>605</v>
      </c>
      <c r="E25" s="40" t="s">
        <v>606</v>
      </c>
      <c r="F25" s="44" t="s">
        <v>8</v>
      </c>
      <c r="G25" s="24"/>
      <c r="H25" s="25"/>
      <c r="I25" s="25"/>
      <c r="J25" s="25"/>
      <c r="K25" s="25"/>
      <c r="L25" s="25"/>
      <c r="M25" s="25"/>
      <c r="N25" s="25"/>
      <c r="O25" s="43" t="str">
        <f>CONCATENATE("รวม ",COUNTA($F$2:$F$68)," คน")</f>
        <v>รวม 40 คน</v>
      </c>
    </row>
    <row r="26" spans="1:15" s="17" customFormat="1" ht="20.100000000000001" customHeight="1">
      <c r="A26" s="18">
        <v>25</v>
      </c>
      <c r="B26" s="19">
        <v>23492</v>
      </c>
      <c r="C26" s="38" t="s">
        <v>26</v>
      </c>
      <c r="D26" s="39" t="s">
        <v>57</v>
      </c>
      <c r="E26" s="40" t="s">
        <v>607</v>
      </c>
      <c r="F26" s="44" t="s">
        <v>8</v>
      </c>
      <c r="G26" s="24"/>
      <c r="H26" s="25"/>
      <c r="I26" s="25"/>
      <c r="J26" s="25"/>
      <c r="K26" s="25"/>
      <c r="L26" s="25"/>
      <c r="M26" s="25"/>
      <c r="N26" s="25"/>
      <c r="O26" s="43" t="s">
        <v>24</v>
      </c>
    </row>
    <row r="27" spans="1:15" s="17" customFormat="1" ht="20.100000000000001" customHeight="1">
      <c r="A27" s="18">
        <v>26</v>
      </c>
      <c r="B27" s="19">
        <v>23508</v>
      </c>
      <c r="C27" s="38" t="s">
        <v>26</v>
      </c>
      <c r="D27" s="39" t="s">
        <v>608</v>
      </c>
      <c r="E27" s="40" t="s">
        <v>609</v>
      </c>
      <c r="F27" s="44" t="s">
        <v>8</v>
      </c>
      <c r="G27" s="24"/>
      <c r="H27" s="25"/>
      <c r="I27" s="25"/>
      <c r="J27" s="25"/>
      <c r="K27" s="25"/>
      <c r="L27" s="25"/>
      <c r="M27" s="25"/>
      <c r="N27" s="25"/>
      <c r="O27" s="43"/>
    </row>
    <row r="28" spans="1:15" s="17" customFormat="1" ht="20.100000000000001" customHeight="1">
      <c r="A28" s="18">
        <v>27</v>
      </c>
      <c r="B28" s="19">
        <v>23511</v>
      </c>
      <c r="C28" s="38" t="s">
        <v>26</v>
      </c>
      <c r="D28" s="39" t="s">
        <v>610</v>
      </c>
      <c r="E28" s="40" t="s">
        <v>611</v>
      </c>
      <c r="F28" s="44" t="s">
        <v>8</v>
      </c>
      <c r="G28" s="24"/>
      <c r="H28" s="25"/>
      <c r="I28" s="25"/>
      <c r="J28" s="25"/>
      <c r="K28" s="25"/>
      <c r="L28" s="25"/>
      <c r="M28" s="25"/>
      <c r="N28" s="25"/>
      <c r="O28" s="43"/>
    </row>
    <row r="29" spans="1:15" s="17" customFormat="1" ht="20.100000000000001" customHeight="1">
      <c r="A29" s="18">
        <v>28</v>
      </c>
      <c r="B29" s="19">
        <v>23514</v>
      </c>
      <c r="C29" s="38" t="s">
        <v>26</v>
      </c>
      <c r="D29" s="39" t="s">
        <v>612</v>
      </c>
      <c r="E29" s="40" t="s">
        <v>570</v>
      </c>
      <c r="F29" s="44" t="s">
        <v>8</v>
      </c>
      <c r="G29" s="24"/>
      <c r="H29" s="25"/>
      <c r="I29" s="25"/>
      <c r="J29" s="25"/>
      <c r="K29" s="25"/>
      <c r="L29" s="25"/>
      <c r="M29" s="25"/>
      <c r="N29" s="25"/>
      <c r="O29" s="43"/>
    </row>
    <row r="30" spans="1:15" s="17" customFormat="1" ht="20.100000000000001" customHeight="1">
      <c r="A30" s="18">
        <v>29</v>
      </c>
      <c r="B30" s="19">
        <v>23521</v>
      </c>
      <c r="C30" s="38" t="s">
        <v>26</v>
      </c>
      <c r="D30" s="39" t="s">
        <v>613</v>
      </c>
      <c r="E30" s="40" t="s">
        <v>614</v>
      </c>
      <c r="F30" s="23" t="s">
        <v>8</v>
      </c>
      <c r="G30" s="24"/>
      <c r="H30" s="25"/>
      <c r="I30" s="25"/>
      <c r="J30" s="25"/>
      <c r="K30" s="25"/>
      <c r="L30" s="25"/>
      <c r="M30" s="25"/>
      <c r="N30" s="25"/>
      <c r="O30" s="43"/>
    </row>
    <row r="31" spans="1:15" s="17" customFormat="1" ht="20.100000000000001" customHeight="1">
      <c r="A31" s="18">
        <v>30</v>
      </c>
      <c r="B31" s="19">
        <v>23538</v>
      </c>
      <c r="C31" s="38" t="s">
        <v>26</v>
      </c>
      <c r="D31" s="39" t="s">
        <v>615</v>
      </c>
      <c r="E31" s="40" t="s">
        <v>616</v>
      </c>
      <c r="F31" s="44" t="s">
        <v>8</v>
      </c>
      <c r="G31" s="24"/>
      <c r="H31" s="25"/>
      <c r="I31" s="25"/>
      <c r="J31" s="25"/>
      <c r="K31" s="25"/>
      <c r="L31" s="25"/>
      <c r="M31" s="25"/>
      <c r="N31" s="25"/>
      <c r="O31" s="43"/>
    </row>
    <row r="32" spans="1:15" s="17" customFormat="1" ht="20.100000000000001" customHeight="1">
      <c r="A32" s="18">
        <v>31</v>
      </c>
      <c r="B32" s="19">
        <v>23546</v>
      </c>
      <c r="C32" s="38" t="s">
        <v>26</v>
      </c>
      <c r="D32" s="39" t="s">
        <v>617</v>
      </c>
      <c r="E32" s="40" t="s">
        <v>73</v>
      </c>
      <c r="F32" s="44" t="s">
        <v>8</v>
      </c>
      <c r="G32" s="24"/>
      <c r="H32" s="25"/>
      <c r="I32" s="25"/>
      <c r="J32" s="25"/>
      <c r="K32" s="25"/>
      <c r="L32" s="25"/>
      <c r="M32" s="25"/>
      <c r="N32" s="25"/>
      <c r="O32" s="43"/>
    </row>
    <row r="33" spans="1:15" s="17" customFormat="1" ht="20.100000000000001" customHeight="1">
      <c r="A33" s="18">
        <v>32</v>
      </c>
      <c r="B33" s="19">
        <v>24522</v>
      </c>
      <c r="C33" s="38" t="s">
        <v>25</v>
      </c>
      <c r="D33" s="39" t="s">
        <v>522</v>
      </c>
      <c r="E33" s="40" t="s">
        <v>618</v>
      </c>
      <c r="F33" s="44" t="s">
        <v>4</v>
      </c>
      <c r="G33" s="24"/>
      <c r="H33" s="25"/>
      <c r="I33" s="25"/>
      <c r="J33" s="25"/>
      <c r="K33" s="25"/>
      <c r="L33" s="25"/>
      <c r="M33" s="25"/>
      <c r="N33" s="25"/>
      <c r="O33" s="43"/>
    </row>
    <row r="34" spans="1:15" s="17" customFormat="1" ht="20.100000000000001" customHeight="1">
      <c r="A34" s="18">
        <v>33</v>
      </c>
      <c r="B34" s="19">
        <v>25295</v>
      </c>
      <c r="C34" s="38" t="s">
        <v>25</v>
      </c>
      <c r="D34" s="39" t="s">
        <v>619</v>
      </c>
      <c r="E34" s="40" t="s">
        <v>620</v>
      </c>
      <c r="F34" s="44" t="s">
        <v>4</v>
      </c>
      <c r="G34" s="24"/>
      <c r="H34" s="25"/>
      <c r="I34" s="25"/>
      <c r="J34" s="25"/>
      <c r="K34" s="25"/>
      <c r="L34" s="25"/>
      <c r="M34" s="25"/>
      <c r="N34" s="25"/>
      <c r="O34" s="43"/>
    </row>
    <row r="35" spans="1:15" s="17" customFormat="1" ht="20.100000000000001" customHeight="1">
      <c r="A35" s="18">
        <v>34</v>
      </c>
      <c r="B35" s="19">
        <v>25318</v>
      </c>
      <c r="C35" s="38" t="s">
        <v>26</v>
      </c>
      <c r="D35" s="39" t="s">
        <v>54</v>
      </c>
      <c r="E35" s="40" t="s">
        <v>621</v>
      </c>
      <c r="F35" s="44" t="s">
        <v>8</v>
      </c>
      <c r="G35" s="24"/>
      <c r="H35" s="25"/>
      <c r="I35" s="25"/>
      <c r="J35" s="25"/>
      <c r="K35" s="25"/>
      <c r="L35" s="25"/>
      <c r="M35" s="25"/>
      <c r="N35" s="25"/>
      <c r="O35" s="43"/>
    </row>
    <row r="36" spans="1:15" s="17" customFormat="1" ht="20.100000000000001" customHeight="1">
      <c r="A36" s="18">
        <v>35</v>
      </c>
      <c r="B36" s="19">
        <v>25319</v>
      </c>
      <c r="C36" s="38" t="s">
        <v>26</v>
      </c>
      <c r="D36" s="39" t="s">
        <v>55</v>
      </c>
      <c r="E36" s="40" t="s">
        <v>622</v>
      </c>
      <c r="F36" s="44" t="s">
        <v>8</v>
      </c>
      <c r="G36" s="24"/>
      <c r="H36" s="25"/>
      <c r="I36" s="25"/>
      <c r="J36" s="25"/>
      <c r="K36" s="25"/>
      <c r="L36" s="25"/>
      <c r="M36" s="25"/>
      <c r="N36" s="25"/>
      <c r="O36" s="43"/>
    </row>
    <row r="37" spans="1:15" s="17" customFormat="1" ht="20.100000000000001" customHeight="1">
      <c r="A37" s="18">
        <v>36</v>
      </c>
      <c r="B37" s="19">
        <v>25336</v>
      </c>
      <c r="C37" s="38" t="s">
        <v>26</v>
      </c>
      <c r="D37" s="39" t="s">
        <v>623</v>
      </c>
      <c r="E37" s="40" t="s">
        <v>624</v>
      </c>
      <c r="F37" s="23" t="s">
        <v>8</v>
      </c>
      <c r="G37" s="24"/>
      <c r="H37" s="25"/>
      <c r="I37" s="25"/>
      <c r="J37" s="25"/>
      <c r="K37" s="25"/>
      <c r="L37" s="25"/>
      <c r="M37" s="25"/>
      <c r="N37" s="25"/>
      <c r="O37" s="43"/>
    </row>
    <row r="38" spans="1:15" s="17" customFormat="1" ht="20.100000000000001" customHeight="1">
      <c r="A38" s="18">
        <v>37</v>
      </c>
      <c r="B38" s="19">
        <v>25350</v>
      </c>
      <c r="C38" s="38" t="s">
        <v>26</v>
      </c>
      <c r="D38" s="39" t="s">
        <v>625</v>
      </c>
      <c r="E38" s="40" t="s">
        <v>13</v>
      </c>
      <c r="F38" s="23" t="s">
        <v>8</v>
      </c>
      <c r="G38" s="24"/>
      <c r="H38" s="25"/>
      <c r="I38" s="25"/>
      <c r="J38" s="25"/>
      <c r="K38" s="25"/>
      <c r="L38" s="25"/>
      <c r="M38" s="25"/>
      <c r="N38" s="25"/>
      <c r="O38" s="45"/>
    </row>
    <row r="39" spans="1:15" s="17" customFormat="1" ht="20.100000000000001" customHeight="1">
      <c r="A39" s="18">
        <v>38</v>
      </c>
      <c r="B39" s="19">
        <v>25352</v>
      </c>
      <c r="C39" s="38" t="s">
        <v>26</v>
      </c>
      <c r="D39" s="39" t="s">
        <v>626</v>
      </c>
      <c r="E39" s="40" t="s">
        <v>627</v>
      </c>
      <c r="F39" s="44" t="s">
        <v>8</v>
      </c>
      <c r="G39" s="24"/>
      <c r="H39" s="25"/>
      <c r="I39" s="25"/>
      <c r="J39" s="25"/>
      <c r="K39" s="25"/>
      <c r="L39" s="25"/>
      <c r="M39" s="25"/>
      <c r="N39" s="25"/>
      <c r="O39" s="46"/>
    </row>
    <row r="40" spans="1:15" s="17" customFormat="1" ht="20.100000000000001" customHeight="1">
      <c r="A40" s="18">
        <v>39</v>
      </c>
      <c r="B40" s="47">
        <v>25362</v>
      </c>
      <c r="C40" s="48" t="s">
        <v>26</v>
      </c>
      <c r="D40" s="82" t="s">
        <v>628</v>
      </c>
      <c r="E40" s="83" t="s">
        <v>629</v>
      </c>
      <c r="F40" s="51" t="s">
        <v>8</v>
      </c>
      <c r="G40" s="24"/>
      <c r="H40" s="52"/>
      <c r="I40" s="52"/>
      <c r="J40" s="52"/>
      <c r="K40" s="52"/>
      <c r="L40" s="52"/>
      <c r="M40" s="52"/>
      <c r="N40" s="52"/>
      <c r="O40" s="46"/>
    </row>
    <row r="41" spans="1:15" s="17" customFormat="1" ht="20.100000000000001" customHeight="1">
      <c r="A41" s="18">
        <v>40</v>
      </c>
      <c r="B41" s="47">
        <v>24523</v>
      </c>
      <c r="C41" s="53" t="s">
        <v>25</v>
      </c>
      <c r="D41" s="54" t="s">
        <v>661</v>
      </c>
      <c r="E41" s="55" t="s">
        <v>662</v>
      </c>
      <c r="F41" s="56" t="s">
        <v>4</v>
      </c>
      <c r="G41" s="24"/>
      <c r="H41" s="52"/>
      <c r="I41" s="52"/>
      <c r="J41" s="52"/>
      <c r="K41" s="52"/>
      <c r="L41" s="57"/>
      <c r="M41" s="52"/>
      <c r="N41" s="52"/>
      <c r="O41" s="46"/>
    </row>
    <row r="42" spans="1:15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7"/>
      <c r="M42" s="58"/>
      <c r="N42" s="52"/>
      <c r="O42" s="46"/>
    </row>
    <row r="43" spans="1:15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7"/>
      <c r="M43" s="58"/>
      <c r="N43" s="52"/>
      <c r="O43" s="46"/>
    </row>
    <row r="44" spans="1:15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7"/>
      <c r="M44" s="58"/>
      <c r="N44" s="59"/>
      <c r="O44" s="46"/>
    </row>
    <row r="45" spans="1:15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7"/>
      <c r="M45" s="58"/>
      <c r="N45" s="59"/>
      <c r="O45" s="46"/>
    </row>
    <row r="46" spans="1:15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8"/>
      <c r="M46" s="69"/>
      <c r="N46" s="70"/>
      <c r="O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Sasi</dc:creator>
  <cp:lastModifiedBy>GPAMASTER</cp:lastModifiedBy>
  <cp:lastPrinted>2024-05-07T09:47:59Z</cp:lastPrinted>
  <dcterms:created xsi:type="dcterms:W3CDTF">2022-05-10T15:36:53Z</dcterms:created>
  <dcterms:modified xsi:type="dcterms:W3CDTF">2024-05-11T08:01:29Z</dcterms:modified>
</cp:coreProperties>
</file>