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ชื่อ69\140569\"/>
    </mc:Choice>
  </mc:AlternateContent>
  <xr:revisionPtr revIDLastSave="0" documentId="13_ncr:1_{E35FA2E8-C2E7-415B-A1B5-4156D6486AB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9" l="1"/>
  <c r="O26" i="9"/>
  <c r="O25" i="9"/>
  <c r="O6" i="9"/>
  <c r="O25" i="8"/>
  <c r="O24" i="8"/>
  <c r="O23" i="8"/>
  <c r="O6" i="8"/>
  <c r="O25" i="7"/>
  <c r="O24" i="7"/>
  <c r="O23" i="7"/>
  <c r="O6" i="7"/>
  <c r="O25" i="6"/>
  <c r="O24" i="6"/>
  <c r="O23" i="6"/>
  <c r="O6" i="6"/>
  <c r="O25" i="5"/>
  <c r="O24" i="5"/>
  <c r="O23" i="5"/>
  <c r="O6" i="5"/>
  <c r="O25" i="4"/>
  <c r="O24" i="4"/>
  <c r="O23" i="4"/>
  <c r="O6" i="4"/>
  <c r="O25" i="3"/>
  <c r="O24" i="3"/>
  <c r="O23" i="3"/>
  <c r="O6" i="3"/>
  <c r="O25" i="2"/>
  <c r="O24" i="2"/>
  <c r="O23" i="2"/>
  <c r="O6" i="2"/>
  <c r="O6" i="1"/>
  <c r="O25" i="1" l="1"/>
  <c r="O24" i="1"/>
  <c r="O23" i="1"/>
</calcChain>
</file>

<file path=xl/sharedStrings.xml><?xml version="1.0" encoding="utf-8"?>
<sst xmlns="http://schemas.openxmlformats.org/spreadsheetml/2006/main" count="1428" uniqueCount="666">
  <si>
    <t>เลขที่</t>
  </si>
  <si>
    <t>เลขประจำตัว</t>
  </si>
  <si>
    <t>ชื่อ - สกุล</t>
  </si>
  <si>
    <t>เพศ</t>
  </si>
  <si>
    <t>ช</t>
  </si>
  <si>
    <t>โรงเรียน</t>
  </si>
  <si>
    <t>ดีบุกพังงาวิทยายน</t>
  </si>
  <si>
    <t>จังหวัดพังงา</t>
  </si>
  <si>
    <t>ญ</t>
  </si>
  <si>
    <t>อาจารย์ที่ปรึกษา</t>
  </si>
  <si>
    <t>สรุปจำนวนนักเรียน</t>
  </si>
  <si>
    <t>ทองเจิม</t>
  </si>
  <si>
    <t>ธนกฤต</t>
  </si>
  <si>
    <t>หมายดี</t>
  </si>
  <si>
    <t>วชิรวิทย์</t>
  </si>
  <si>
    <t>หลีเกียรติ์อนันต์</t>
  </si>
  <si>
    <t>ลิ่มสกุล</t>
  </si>
  <si>
    <t>ห้องเรียนพิเศษ SMTE</t>
  </si>
  <si>
    <t>ทินภัทร</t>
  </si>
  <si>
    <t>ห้องเรียนพิเศษ SMP</t>
  </si>
  <si>
    <t>จุลนวล</t>
  </si>
  <si>
    <t>อยู่มั่น</t>
  </si>
  <si>
    <t>ภัควลัญชญ์</t>
  </si>
  <si>
    <t>สวรส</t>
  </si>
  <si>
    <t>วรินทร</t>
  </si>
  <si>
    <t>โบบทอง</t>
  </si>
  <si>
    <t>สุวรรณรัตน์</t>
  </si>
  <si>
    <t>ชูดวง</t>
  </si>
  <si>
    <t>ปริชญา</t>
  </si>
  <si>
    <t>นาย</t>
  </si>
  <si>
    <t>กัมปนาท</t>
  </si>
  <si>
    <t>ชัชพล</t>
  </si>
  <si>
    <t>ม่วงนาค</t>
  </si>
  <si>
    <t>ประทีป ณ ถลาง</t>
  </si>
  <si>
    <t>ธันธวัชร์</t>
  </si>
  <si>
    <t>ธันธรา</t>
  </si>
  <si>
    <t>พฤกษ์</t>
  </si>
  <si>
    <t>ตวงสิน</t>
  </si>
  <si>
    <t>พีรพงศ์</t>
  </si>
  <si>
    <t>สายนุ้ย</t>
  </si>
  <si>
    <t>ยศภัทร</t>
  </si>
  <si>
    <t>ขำณรงค์</t>
  </si>
  <si>
    <t>ศุภกร</t>
  </si>
  <si>
    <t>สุขจนะ</t>
  </si>
  <si>
    <t>อัญชัษฐา</t>
  </si>
  <si>
    <t>เจริญศิริพันธ์</t>
  </si>
  <si>
    <t>น.ส.</t>
  </si>
  <si>
    <t>กนกวรรณ</t>
  </si>
  <si>
    <t>กวดกิจการ</t>
  </si>
  <si>
    <t>กรกนก</t>
  </si>
  <si>
    <t>กฤตพร</t>
  </si>
  <si>
    <t>ตาหลี</t>
  </si>
  <si>
    <t>กัญวรา</t>
  </si>
  <si>
    <t>วิศาล</t>
  </si>
  <si>
    <t>เจษฎาภรณ์</t>
  </si>
  <si>
    <t>รุ่งเรือง</t>
  </si>
  <si>
    <t>ญาณิศา</t>
  </si>
  <si>
    <t>ไทยกลาง</t>
  </si>
  <si>
    <t>ณัฐพิมล</t>
  </si>
  <si>
    <t>แก้วงาม</t>
  </si>
  <si>
    <t>นัทธ์ธนัน</t>
  </si>
  <si>
    <t>มงกุฎเพชร</t>
  </si>
  <si>
    <t>แซ่โซ่</t>
  </si>
  <si>
    <t>จงสันติธรรม</t>
  </si>
  <si>
    <t>ภาชินี</t>
  </si>
  <si>
    <t>ปานชู</t>
  </si>
  <si>
    <t>เมสิร์ญา</t>
  </si>
  <si>
    <t>ยมนา</t>
  </si>
  <si>
    <t>วรรณกานต์</t>
  </si>
  <si>
    <t>เพ็ชรถาวร</t>
  </si>
  <si>
    <t>ภูกฤษ</t>
  </si>
  <si>
    <t>ค้าของ</t>
  </si>
  <si>
    <t>ภูวเนตร</t>
  </si>
  <si>
    <t>นาคจุติ</t>
  </si>
  <si>
    <t>นาราภัทร</t>
  </si>
  <si>
    <t>หยีหล้าหนี</t>
  </si>
  <si>
    <t>นางธนิษฐา  ยงยุทธ์</t>
  </si>
  <si>
    <t>นางสาวอุบลวรรณ คงสม</t>
  </si>
  <si>
    <t xml:space="preserve"> </t>
  </si>
  <si>
    <t>นางกนกวรรณ  ณ นคร</t>
  </si>
  <si>
    <t>นางณิภาภรณ์  ไชยชนะ</t>
  </si>
  <si>
    <t>กฤตเมธ</t>
  </si>
  <si>
    <t>ไพจิตร</t>
  </si>
  <si>
    <t>เขมทัต</t>
  </si>
  <si>
    <t>เอียดยวง</t>
  </si>
  <si>
    <t>คุณนนต์</t>
  </si>
  <si>
    <t>ส่องสุริยะ</t>
  </si>
  <si>
    <t>จตุรภัทร</t>
  </si>
  <si>
    <t>ภูมิรักษ์</t>
  </si>
  <si>
    <t>วสุธา</t>
  </si>
  <si>
    <t>เกิดกอบ</t>
  </si>
  <si>
    <t>อัครวัฒน์</t>
  </si>
  <si>
    <t>สาระกิจ</t>
  </si>
  <si>
    <t>กัลยวรรธน์</t>
  </si>
  <si>
    <t>ทองเสน่ห์</t>
  </si>
  <si>
    <t>จันทิฆัมพร</t>
  </si>
  <si>
    <t>ท่าดี</t>
  </si>
  <si>
    <t>ณัฐชยา</t>
  </si>
  <si>
    <t>พุกบุญมี</t>
  </si>
  <si>
    <t>ทิฆัมพร</t>
  </si>
  <si>
    <t>แซ่เจี๋ย</t>
  </si>
  <si>
    <t>นัณภัส</t>
  </si>
  <si>
    <t>รัตนวงค์</t>
  </si>
  <si>
    <t>บุษยมาศ</t>
  </si>
  <si>
    <t>ศรีคำเงิน</t>
  </si>
  <si>
    <t>ปานรพี</t>
  </si>
  <si>
    <t>พนิตนันท์</t>
  </si>
  <si>
    <t>พิชญา</t>
  </si>
  <si>
    <t>ปานมณี</t>
  </si>
  <si>
    <t>แพรพลอย</t>
  </si>
  <si>
    <t>แก้วจอหอ</t>
  </si>
  <si>
    <t>ฟาดิลา</t>
  </si>
  <si>
    <t>อ่าวลึกน้อย</t>
  </si>
  <si>
    <t>ฟ้าใส</t>
  </si>
  <si>
    <t>ศรีสุระ</t>
  </si>
  <si>
    <t>มาตา</t>
  </si>
  <si>
    <t>มงคลบุตร</t>
  </si>
  <si>
    <t>วรนุช</t>
  </si>
  <si>
    <t>คชสูงเนิน</t>
  </si>
  <si>
    <t>ศรีพิทักษ์</t>
  </si>
  <si>
    <t>ศุรดา</t>
  </si>
  <si>
    <t>ตันติมานะกิจ</t>
  </si>
  <si>
    <t>อรอุมา</t>
  </si>
  <si>
    <t>มีชัย</t>
  </si>
  <si>
    <t>อันดามัน</t>
  </si>
  <si>
    <t>ทวีรส</t>
  </si>
  <si>
    <t>ประสบมิตร์</t>
  </si>
  <si>
    <t>ฑิฆัมพร</t>
  </si>
  <si>
    <t>บุญจิตมงคล</t>
  </si>
  <si>
    <t>วิริทธิ์นันท์</t>
  </si>
  <si>
    <t>สุขศรีเพ็ง</t>
  </si>
  <si>
    <t>โษฑษธา</t>
  </si>
  <si>
    <t>ศรีเพชร</t>
  </si>
  <si>
    <t>ห้องเรียนพิเศษ CP</t>
  </si>
  <si>
    <t>จารุวัฒน์</t>
  </si>
  <si>
    <t>นวลแก้ว</t>
  </si>
  <si>
    <t>นฤนาท</t>
  </si>
  <si>
    <t>แย้มยิ่ง</t>
  </si>
  <si>
    <t>พงศกร</t>
  </si>
  <si>
    <t>พัทธเมธ</t>
  </si>
  <si>
    <t>กิไพโรจน์</t>
  </si>
  <si>
    <t>สุภกร</t>
  </si>
  <si>
    <t>ตันเถียร</t>
  </si>
  <si>
    <t>อภิเชษฐ์</t>
  </si>
  <si>
    <t>เพ่งกิจ</t>
  </si>
  <si>
    <t>กชนิกา</t>
  </si>
  <si>
    <t>ชำนาญเรือ</t>
  </si>
  <si>
    <t>กชพรรณ</t>
  </si>
  <si>
    <t>ยิ่งยวด</t>
  </si>
  <si>
    <t>จอมขวัญ</t>
  </si>
  <si>
    <t>รอบการ</t>
  </si>
  <si>
    <t>ญาลิสา</t>
  </si>
  <si>
    <t>ณ ตะกั่วทุ่ง</t>
  </si>
  <si>
    <t>ฐานิดา</t>
  </si>
  <si>
    <t>ทุ่งปรือ</t>
  </si>
  <si>
    <t>ณิชชยา</t>
  </si>
  <si>
    <t>โภคผล</t>
  </si>
  <si>
    <t>ธณัญญา</t>
  </si>
  <si>
    <t>ศรีใหม่</t>
  </si>
  <si>
    <t>ธีญาภัทร</t>
  </si>
  <si>
    <t>สุดสาย</t>
  </si>
  <si>
    <t>ปีย์วรา</t>
  </si>
  <si>
    <t>คำตัน</t>
  </si>
  <si>
    <t>ปุณยนุช</t>
  </si>
  <si>
    <t>ขวัญยืน</t>
  </si>
  <si>
    <t>ผกามาศ</t>
  </si>
  <si>
    <t>ยุทธกาศ</t>
  </si>
  <si>
    <t>ภัทรวดี</t>
  </si>
  <si>
    <t>บุญรักษ์</t>
  </si>
  <si>
    <t>ภัทราวดี</t>
  </si>
  <si>
    <t>อัยรักษ์</t>
  </si>
  <si>
    <t>ยศวดี</t>
  </si>
  <si>
    <t>แสงสุวรรณ์</t>
  </si>
  <si>
    <t>วรัญญา</t>
  </si>
  <si>
    <t>เพิ่มทรัพย์</t>
  </si>
  <si>
    <t>วงศ์หรรษ์</t>
  </si>
  <si>
    <t>ศิลป์ศุภา</t>
  </si>
  <si>
    <t>กระแสร์</t>
  </si>
  <si>
    <t>สุธีวรางด์</t>
  </si>
  <si>
    <t>ปูขาว</t>
  </si>
  <si>
    <t>อภิชญา</t>
  </si>
  <si>
    <t>สวัสดี</t>
  </si>
  <si>
    <t>อันธิกา</t>
  </si>
  <si>
    <t>อารีชน</t>
  </si>
  <si>
    <t>บุณยวีร์</t>
  </si>
  <si>
    <t>ศรีสน</t>
  </si>
  <si>
    <t>นางพนิดา  ค้าของ</t>
  </si>
  <si>
    <t>นางสาวจันทิพา  ประทีป ณ ถลาง</t>
  </si>
  <si>
    <t>กรวิชญ์</t>
  </si>
  <si>
    <t>ศิริตัน</t>
  </si>
  <si>
    <t>จักรภัทร</t>
  </si>
  <si>
    <t>จิรอลงกรณ์</t>
  </si>
  <si>
    <t>จิรทีปต์</t>
  </si>
  <si>
    <t>ราชานา</t>
  </si>
  <si>
    <t>เดชาวัต</t>
  </si>
  <si>
    <t>คงด้วง</t>
  </si>
  <si>
    <t>นราวิชญ์</t>
  </si>
  <si>
    <t>ดีพาชู</t>
  </si>
  <si>
    <t>พชร</t>
  </si>
  <si>
    <t>ทองชั่ง</t>
  </si>
  <si>
    <t>พทรณณค์</t>
  </si>
  <si>
    <t>ชุมเชื้อ</t>
  </si>
  <si>
    <t>ภทรพล</t>
  </si>
  <si>
    <t>พูลสวัสดิ์</t>
  </si>
  <si>
    <t>รัชพล</t>
  </si>
  <si>
    <t>นัคราภิบาล</t>
  </si>
  <si>
    <t>ราชันย์</t>
  </si>
  <si>
    <t>ยงยุทธ์</t>
  </si>
  <si>
    <t>ศุภกฤต</t>
  </si>
  <si>
    <t>ศุภชัย</t>
  </si>
  <si>
    <t>รักทอง</t>
  </si>
  <si>
    <t>สุกฤต</t>
  </si>
  <si>
    <t>สินทนุ</t>
  </si>
  <si>
    <t>สุกฤษฎิ์</t>
  </si>
  <si>
    <t>ผลาการ</t>
  </si>
  <si>
    <t>กัญญ์วรา</t>
  </si>
  <si>
    <t>ชูนุ่น</t>
  </si>
  <si>
    <t>จุฑาภรณ์</t>
  </si>
  <si>
    <t>มณีบุตร</t>
  </si>
  <si>
    <t>ชญานุช</t>
  </si>
  <si>
    <t>เกลือนสินธ์</t>
  </si>
  <si>
    <t>ชวัลลักษณ์</t>
  </si>
  <si>
    <t>ทิพรัตน์</t>
  </si>
  <si>
    <t>ณัฐณิชา</t>
  </si>
  <si>
    <t>ถิ่นบางเตียว</t>
  </si>
  <si>
    <t>หินน้อย</t>
  </si>
  <si>
    <t>ณัฐนิการ์</t>
  </si>
  <si>
    <t>ไกรปล้อง</t>
  </si>
  <si>
    <t>ณิชานันท์</t>
  </si>
  <si>
    <t>ช่วยชู</t>
  </si>
  <si>
    <t>ธนภรณ์</t>
  </si>
  <si>
    <t>สืบสอาด</t>
  </si>
  <si>
    <t>นฤมล</t>
  </si>
  <si>
    <t>เกตุแก้ว</t>
  </si>
  <si>
    <t>ปฐมวรรณ</t>
  </si>
  <si>
    <t>ภู่ผึ้ง</t>
  </si>
  <si>
    <t>ปณัฏฎา</t>
  </si>
  <si>
    <t>ประกาญจน์</t>
  </si>
  <si>
    <t>พัชริญา</t>
  </si>
  <si>
    <t>พัชรินทร์</t>
  </si>
  <si>
    <t>มณีใหม่</t>
  </si>
  <si>
    <t>พิมรภัทร</t>
  </si>
  <si>
    <t>นิจกิจ</t>
  </si>
  <si>
    <t>ภัสร์สรณ์</t>
  </si>
  <si>
    <t>รัตนชัย</t>
  </si>
  <si>
    <t>ภูริชญา</t>
  </si>
  <si>
    <t>ภู่ทอง</t>
  </si>
  <si>
    <t>ลลิตา</t>
  </si>
  <si>
    <t>ชูปาน</t>
  </si>
  <si>
    <t>วิรัลพัชร</t>
  </si>
  <si>
    <t>ชูจิต</t>
  </si>
  <si>
    <t>วีรภัทรา</t>
  </si>
  <si>
    <t>สุทธิรัตน์</t>
  </si>
  <si>
    <t>อมีร่า</t>
  </si>
  <si>
    <t>นิเกตุ</t>
  </si>
  <si>
    <t>นภัสรพี</t>
  </si>
  <si>
    <t>ตรีเนตร</t>
  </si>
  <si>
    <t>ณัฐกร</t>
  </si>
  <si>
    <t>วารีศรี</t>
  </si>
  <si>
    <t>ณัฐวัฒน์</t>
  </si>
  <si>
    <t>ศรีสุวรรณ</t>
  </si>
  <si>
    <t>พัสกร</t>
  </si>
  <si>
    <t>มาศมหาศาล</t>
  </si>
  <si>
    <t>ห้อง SMC</t>
  </si>
  <si>
    <t>นางผกาวรรณ โชติวัฒนากร</t>
  </si>
  <si>
    <t>นายสราวุธ กุหลาบวรรณ</t>
  </si>
  <si>
    <t>นางสาวณพสร  สามสุวรรณ</t>
  </si>
  <si>
    <t>กฤชณัท</t>
  </si>
  <si>
    <t>ปัญญาดี</t>
  </si>
  <si>
    <t>จิรายุ</t>
  </si>
  <si>
    <t>ชินการ</t>
  </si>
  <si>
    <t>ชวัลวิทย์</t>
  </si>
  <si>
    <t>ไวยสุศรี</t>
  </si>
  <si>
    <t>ณัฏฐ์วัฒน์</t>
  </si>
  <si>
    <t>ปุรัษกาญจน์</t>
  </si>
  <si>
    <t>ธนานุวัฒน์</t>
  </si>
  <si>
    <t>ประสงค์</t>
  </si>
  <si>
    <t>ธีรพันธ์</t>
  </si>
  <si>
    <t>บุญเวช</t>
  </si>
  <si>
    <t>นภัสกรณ์</t>
  </si>
  <si>
    <t>พลีตา</t>
  </si>
  <si>
    <t>นิธิกร</t>
  </si>
  <si>
    <t>หนูฉ้ง</t>
  </si>
  <si>
    <t>บดินทร์</t>
  </si>
  <si>
    <t>ระงับทุกข์</t>
  </si>
  <si>
    <t>ปราชญ์ชวิณธ์</t>
  </si>
  <si>
    <t>ขุนศรี</t>
  </si>
  <si>
    <t>รัชชานนท์</t>
  </si>
  <si>
    <t>ปลอดทุกข์</t>
  </si>
  <si>
    <t>เรืองรัฐวิชญ์</t>
  </si>
  <si>
    <t>ศรีรักษ์</t>
  </si>
  <si>
    <t>อภิวรรธน์</t>
  </si>
  <si>
    <t>สุระกา</t>
  </si>
  <si>
    <t>อังคาร</t>
  </si>
  <si>
    <t>ครองบุญ</t>
  </si>
  <si>
    <t>กานต์ธิดา</t>
  </si>
  <si>
    <t>กิ่งจันทร์</t>
  </si>
  <si>
    <t>กิตติกาญจน์</t>
  </si>
  <si>
    <t>บุญย่อง</t>
  </si>
  <si>
    <t>จิรภิญญา</t>
  </si>
  <si>
    <t>บุณยัษเฐียร</t>
  </si>
  <si>
    <t>ชญานิษฐ์</t>
  </si>
  <si>
    <t>แก้วแสงศรี</t>
  </si>
  <si>
    <t>ณัชฐานันท์</t>
  </si>
  <si>
    <t>พุ่มนวล</t>
  </si>
  <si>
    <t>ณิชากานต์</t>
  </si>
  <si>
    <t>เมตุลา</t>
  </si>
  <si>
    <t>นันท์นภัส</t>
  </si>
  <si>
    <t>ทัดแก้ว</t>
  </si>
  <si>
    <t>นิชานันท์</t>
  </si>
  <si>
    <t>ผลอินทร์</t>
  </si>
  <si>
    <t>ปวริศา</t>
  </si>
  <si>
    <t>ธนูอินทร์</t>
  </si>
  <si>
    <t>ปิยพัชร</t>
  </si>
  <si>
    <t>เกื้อผล</t>
  </si>
  <si>
    <t>พิชามญชุ์</t>
  </si>
  <si>
    <t>สุขขี</t>
  </si>
  <si>
    <t>หงอสกุล</t>
  </si>
  <si>
    <t>การประกอบ</t>
  </si>
  <si>
    <t>ศศินา</t>
  </si>
  <si>
    <t>เพ็ชรคล้าย</t>
  </si>
  <si>
    <t>อนิส</t>
  </si>
  <si>
    <t>ไตรบุญ</t>
  </si>
  <si>
    <t>อิสรีย์พร</t>
  </si>
  <si>
    <t>กล่อมเกลี้ยง</t>
  </si>
  <si>
    <t>จัยดาอ์</t>
  </si>
  <si>
    <t>หัสนีย์</t>
  </si>
  <si>
    <t>ศุภวิชญ์</t>
  </si>
  <si>
    <t>เพ็ชรสงค์</t>
  </si>
  <si>
    <t>สุขุมพันธ์</t>
  </si>
  <si>
    <t>ศรีเพ็ชร</t>
  </si>
  <si>
    <t>ชนัญธร</t>
  </si>
  <si>
    <t>ศรีสมุทร</t>
  </si>
  <si>
    <t>ดรุณี</t>
  </si>
  <si>
    <t>มุสิกะเจริญ</t>
  </si>
  <si>
    <t>วรรณกร</t>
  </si>
  <si>
    <t>ปาณิญา</t>
  </si>
  <si>
    <t>วริษา</t>
  </si>
  <si>
    <t>บุญฤทธิ์</t>
  </si>
  <si>
    <t>วิลาสินี</t>
  </si>
  <si>
    <t>ทองสกุล</t>
  </si>
  <si>
    <t>สุรัสวดี</t>
  </si>
  <si>
    <t>ชูศรี</t>
  </si>
  <si>
    <t>กัณต์</t>
  </si>
  <si>
    <t>แสวงกิจ</t>
  </si>
  <si>
    <t>ฐิรวัฒน์</t>
  </si>
  <si>
    <t>โกยดุลย์</t>
  </si>
  <si>
    <t>ณัฏฐกฤษฎิ์</t>
  </si>
  <si>
    <t>คงฤทธิ์พิทยา</t>
  </si>
  <si>
    <t>ณัฐชวีย์</t>
  </si>
  <si>
    <t>โชชัยพันธวงศ์</t>
  </si>
  <si>
    <t>ทฤษฎี</t>
  </si>
  <si>
    <t>ผาสุข</t>
  </si>
  <si>
    <t>ธีร์ธวัช</t>
  </si>
  <si>
    <t>สุขวโรดม</t>
  </si>
  <si>
    <t>ผลยิ่ง</t>
  </si>
  <si>
    <t>บวรนันท์</t>
  </si>
  <si>
    <t>ริ้วทอง</t>
  </si>
  <si>
    <t>พรหมพิริยะ</t>
  </si>
  <si>
    <t>สุรวิศาลกุล</t>
  </si>
  <si>
    <t>พูนพิพัฒน์</t>
  </si>
  <si>
    <t>ปฐมนุพงศ์</t>
  </si>
  <si>
    <t>ภูริ</t>
  </si>
  <si>
    <t>พรหมรัตน์</t>
  </si>
  <si>
    <t>วิสิฐชาญ</t>
  </si>
  <si>
    <t>ชูสิทธิ์</t>
  </si>
  <si>
    <t>สิทธิพงษ์</t>
  </si>
  <si>
    <t>หมวดทอง</t>
  </si>
  <si>
    <t>อภิภู</t>
  </si>
  <si>
    <t>อภิวิชญ์</t>
  </si>
  <si>
    <t>มินยง</t>
  </si>
  <si>
    <t>ประนัดถานัง</t>
  </si>
  <si>
    <t>อิทธิกร</t>
  </si>
  <si>
    <t>สุขสัจจี</t>
  </si>
  <si>
    <t>จันทราภรณ์</t>
  </si>
  <si>
    <t>เจริญการ</t>
  </si>
  <si>
    <t>จิรภัทร์</t>
  </si>
  <si>
    <t>ฐานิชา</t>
  </si>
  <si>
    <t>ยุทธกิจ</t>
  </si>
  <si>
    <t>ณกมล</t>
  </si>
  <si>
    <t>ณ ถลาง</t>
  </si>
  <si>
    <t>ณัฎฐกันย์</t>
  </si>
  <si>
    <t>ดุสิตา</t>
  </si>
  <si>
    <t>อุปถัมภ์</t>
  </si>
  <si>
    <t>ธนาภรณ์</t>
  </si>
  <si>
    <t>ทัพไทย</t>
  </si>
  <si>
    <t>บุษยาพรรณ</t>
  </si>
  <si>
    <t>จรัสกุล</t>
  </si>
  <si>
    <t>เบญญาภา</t>
  </si>
  <si>
    <t>จิตจรัสบุณย์</t>
  </si>
  <si>
    <t>ปฐมพร</t>
  </si>
  <si>
    <t>วรดา</t>
  </si>
  <si>
    <t>พลชาลี</t>
  </si>
  <si>
    <t>วริศรา</t>
  </si>
  <si>
    <t>จันทร์เมือง</t>
  </si>
  <si>
    <t>เวธกา</t>
  </si>
  <si>
    <t>ภูมิชาติ</t>
  </si>
  <si>
    <t>ศศิธร</t>
  </si>
  <si>
    <t>พัฒมงคล</t>
  </si>
  <si>
    <t>สุวพัชร</t>
  </si>
  <si>
    <t>คล่องแคล้ว</t>
  </si>
  <si>
    <t>ศิวกร</t>
  </si>
  <si>
    <t>จัดเขตรกรรม</t>
  </si>
  <si>
    <t>อารักษ์</t>
  </si>
  <si>
    <t>รวดเร็ว</t>
  </si>
  <si>
    <t>ชมพูนุท</t>
  </si>
  <si>
    <t>มะลิเครือ</t>
  </si>
  <si>
    <t>เฉิดฉิ้ม</t>
  </si>
  <si>
    <t>วรรณวิสา</t>
  </si>
  <si>
    <t>บุตรเลี่ยม</t>
  </si>
  <si>
    <t>ศรัณย์รัชต์</t>
  </si>
  <si>
    <t>แย้มบุญเรือง</t>
  </si>
  <si>
    <t>สุทธิดา</t>
  </si>
  <si>
    <t>บัวคำ</t>
  </si>
  <si>
    <t>นายจตุรวิทย์ มิตรวงศ์</t>
  </si>
  <si>
    <t>นางสาวนิลญา  หมานมิตร</t>
  </si>
  <si>
    <t>ภคิน</t>
  </si>
  <si>
    <t>อยู่ยืน</t>
  </si>
  <si>
    <t>ศุภกิตติ์</t>
  </si>
  <si>
    <t>ทองดี</t>
  </si>
  <si>
    <t>ปริษา</t>
  </si>
  <si>
    <t>เปียกบุตร</t>
  </si>
  <si>
    <t>พรรณศา</t>
  </si>
  <si>
    <t>ขอบเวศน์</t>
  </si>
  <si>
    <t>พิชญธิดา</t>
  </si>
  <si>
    <t>การะชัด</t>
  </si>
  <si>
    <t>รดามณี</t>
  </si>
  <si>
    <t>รัตนศรีเพชร</t>
  </si>
  <si>
    <t>วิชญาดา</t>
  </si>
  <si>
    <t>สุขจิตต์</t>
  </si>
  <si>
    <t>ศิรญา</t>
  </si>
  <si>
    <t>สกุลแก้ว</t>
  </si>
  <si>
    <t>กอบขวัญ</t>
  </si>
  <si>
    <t>ไชยชนะ</t>
  </si>
  <si>
    <t>ธีรภัทร</t>
  </si>
  <si>
    <t>บุญเรือง</t>
  </si>
  <si>
    <t>เปรมฤทัย</t>
  </si>
  <si>
    <t>ถนอมสิน</t>
  </si>
  <si>
    <t>กฤตยชญ์</t>
  </si>
  <si>
    <t>สังข์เลื่อน</t>
  </si>
  <si>
    <t>กันติทัต</t>
  </si>
  <si>
    <t>บัวทอง</t>
  </si>
  <si>
    <t>กิตติศักดิ์</t>
  </si>
  <si>
    <t>สัมพันธ์</t>
  </si>
  <si>
    <t>ชมพูนิกข์</t>
  </si>
  <si>
    <t>ภิญโญ</t>
  </si>
  <si>
    <t>แก้วกลม</t>
  </si>
  <si>
    <t>ธนพนธิ์</t>
  </si>
  <si>
    <t>จงพงศา</t>
  </si>
  <si>
    <t>ธันวา</t>
  </si>
  <si>
    <t>โก้ยกิ้ม</t>
  </si>
  <si>
    <t>ธารทัย</t>
  </si>
  <si>
    <t>จันทร์เพ็ง</t>
  </si>
  <si>
    <t>นพเก้า</t>
  </si>
  <si>
    <t>บางคราม</t>
  </si>
  <si>
    <t>ปกรณ์</t>
  </si>
  <si>
    <t>ศรนิรันต์</t>
  </si>
  <si>
    <t>ปัณณธร</t>
  </si>
  <si>
    <t>กะลาสี</t>
  </si>
  <si>
    <t>ภูริพัฒน์</t>
  </si>
  <si>
    <t>ทองกวม</t>
  </si>
  <si>
    <t>เมธาสิทธิ์</t>
  </si>
  <si>
    <t>มายะการ</t>
  </si>
  <si>
    <t>วีรภาพ</t>
  </si>
  <si>
    <t>ดวงกมล</t>
  </si>
  <si>
    <t>เทพณรงค์</t>
  </si>
  <si>
    <t>ธัญชนก</t>
  </si>
  <si>
    <t>สมัคเขตรกิจ</t>
  </si>
  <si>
    <t>ศรีทอง</t>
  </si>
  <si>
    <t>พัฒน์นรี</t>
  </si>
  <si>
    <t>พูลศิริ</t>
  </si>
  <si>
    <t>ยงเพชร</t>
  </si>
  <si>
    <t>อชิรญา</t>
  </si>
  <si>
    <t>ยอดแก้ว</t>
  </si>
  <si>
    <t>กมลรัตน์</t>
  </si>
  <si>
    <t>แวดราแม</t>
  </si>
  <si>
    <t>อธิตา</t>
  </si>
  <si>
    <t>บุญเพ็ชร</t>
  </si>
  <si>
    <t>กิตติคุณ</t>
  </si>
  <si>
    <t>คำแหง</t>
  </si>
  <si>
    <t>จารุพงษ์</t>
  </si>
  <si>
    <t>การเร็ว</t>
  </si>
  <si>
    <t>ธินันต์รัตน์</t>
  </si>
  <si>
    <t>คงแก้ว</t>
  </si>
  <si>
    <t>พลอยรุ้ง</t>
  </si>
  <si>
    <t>ชูพรม</t>
  </si>
  <si>
    <t>วรัทยา</t>
  </si>
  <si>
    <t>ทองล้วน</t>
  </si>
  <si>
    <t>ศักดาสาวิตร</t>
  </si>
  <si>
    <t>อนิษา</t>
  </si>
  <si>
    <t>เส็นจาง</t>
  </si>
  <si>
    <t>ห้องเรียน JEM (เน้นญี่ปุ่น)</t>
  </si>
  <si>
    <t>ห้องเรียน JEM (เน้นอังกฤษ)</t>
  </si>
  <si>
    <t>นางสาวกนกรัตน์  อุ้ยเฉ้ง</t>
  </si>
  <si>
    <t>นางสาวปริษา  แก้วเขียว</t>
  </si>
  <si>
    <t>ห้อง LES</t>
  </si>
  <si>
    <t>นางสุมณฑา  เกิดทรัพย์</t>
  </si>
  <si>
    <t>ห้อง MIC</t>
  </si>
  <si>
    <t>นายศุภวุฒิ  อินทร์แก้ว</t>
  </si>
  <si>
    <t>นายประสิทธิ์  สะไน</t>
  </si>
  <si>
    <t>กลุ่มวิชาพลศึกษา</t>
  </si>
  <si>
    <t>กลุ่มวิชาศิลปะ</t>
  </si>
  <si>
    <t>กลุ่มวิชาการงาน</t>
  </si>
  <si>
    <t>เลขที่ 1-14</t>
  </si>
  <si>
    <t>เลขที่ 15-40</t>
  </si>
  <si>
    <t>สงวนทรัพย์</t>
  </si>
  <si>
    <t>นางวาสนา  สุทธจิตร์</t>
  </si>
  <si>
    <t>ปีการศึกษา 2569</t>
  </si>
  <si>
    <t>นางสาวภัทราภา บุตรพรหม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</si>
  <si>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</si>
  <si>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</si>
  <si>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</si>
  <si>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5/4</t>
  </si>
  <si>
    <t>ชั้นมัธยมศึกษาปีที่ 5/5</t>
  </si>
  <si>
    <t>ชั้นมัธยมศึกษาปีที่ 5/6</t>
  </si>
  <si>
    <t>ชั้นมัธยมศึกษาปีที่ 5/7</t>
  </si>
  <si>
    <t>ชั้นมัธยมศึกษาปีที่ 5/8</t>
  </si>
  <si>
    <t>ชั้นมัธยมศึกษาปีที่ 5/9</t>
  </si>
  <si>
    <t>พชรพล</t>
  </si>
  <si>
    <t>พรหมประชุม</t>
  </si>
  <si>
    <t>กันตพัฒน์</t>
  </si>
  <si>
    <t>เกษมศักดิ์</t>
  </si>
  <si>
    <t>เพ็ชรกุล</t>
  </si>
  <si>
    <t>ชนัสถ์นันท์</t>
  </si>
  <si>
    <t>เพชรล่อเหรียญ</t>
  </si>
  <si>
    <t>ดนุชา</t>
  </si>
  <si>
    <t>ไชยบรรดาลโยธิน</t>
  </si>
  <si>
    <t>ถังเงิน</t>
  </si>
  <si>
    <t>นิติกุล</t>
  </si>
  <si>
    <t>ธนภัทร</t>
  </si>
  <si>
    <t>จันทรพรพรรณ</t>
  </si>
  <si>
    <t>ธีรพงษ์</t>
  </si>
  <si>
    <t>พันธ์ทิพย์</t>
  </si>
  <si>
    <t>ปุณณวิช</t>
  </si>
  <si>
    <t>ทองทิพย์</t>
  </si>
  <si>
    <t>พีรณัฐ</t>
  </si>
  <si>
    <t>ธารายศ</t>
  </si>
  <si>
    <t>มัสรุร</t>
  </si>
  <si>
    <t>วีระภัทร</t>
  </si>
  <si>
    <t>เกิดเกลี้ยง</t>
  </si>
  <si>
    <t>ศิริพงศกร</t>
  </si>
  <si>
    <t>ปั้นทอง</t>
  </si>
  <si>
    <t>อิทธิพล</t>
  </si>
  <si>
    <t>อัครธนวัฒน์</t>
  </si>
  <si>
    <t>เกศราภรณ์</t>
  </si>
  <si>
    <t>จิลลาภัทร</t>
  </si>
  <si>
    <t>บุญแน่น</t>
  </si>
  <si>
    <t>ณัฎฐธิดา</t>
  </si>
  <si>
    <t>การะเกต</t>
  </si>
  <si>
    <t>ณิชาภัทร</t>
  </si>
  <si>
    <t>สัญจร</t>
  </si>
  <si>
    <t>นันท์ณภัส</t>
  </si>
  <si>
    <t>เชื้อกูลชาติ</t>
  </si>
  <si>
    <t>นิชภัค</t>
  </si>
  <si>
    <t>ไตรศรี</t>
  </si>
  <si>
    <t>ปรัชญากมล</t>
  </si>
  <si>
    <t>บุญเพชรแก้ว</t>
  </si>
  <si>
    <t>ปลายตะวัน</t>
  </si>
  <si>
    <t>ศักดิ์แก้ว</t>
  </si>
  <si>
    <t>เปมิกา</t>
  </si>
  <si>
    <t>ผลพัสดุ</t>
  </si>
  <si>
    <t>พรลภัส</t>
  </si>
  <si>
    <t>ภิรัญญารัชต์</t>
  </si>
  <si>
    <t>ธนัญญาวรากุล</t>
  </si>
  <si>
    <t>ภูสุดา</t>
  </si>
  <si>
    <t>รัตนมน</t>
  </si>
  <si>
    <t>ตรีศิลา</t>
  </si>
  <si>
    <t>ศศิปภา</t>
  </si>
  <si>
    <t>บุญธรรม</t>
  </si>
  <si>
    <t>สุนิสา</t>
  </si>
  <si>
    <t>สุทธิสาย</t>
  </si>
  <si>
    <t>หนึ่งฤทัย</t>
  </si>
  <si>
    <t>แซ่หล้าย</t>
  </si>
  <si>
    <t>สิรวิชญ์</t>
  </si>
  <si>
    <t>คล่องการ</t>
  </si>
  <si>
    <t>เอกปวินท์</t>
  </si>
  <si>
    <t>ศรีปาน</t>
  </si>
  <si>
    <t>ณฐพรรณ</t>
  </si>
  <si>
    <t>ช่วยพัฒน์</t>
  </si>
  <si>
    <t>ณัฐนรี</t>
  </si>
  <si>
    <t>หลานนุ้ย</t>
  </si>
  <si>
    <t>ชูทอง</t>
  </si>
  <si>
    <t>วชิราภรณ์</t>
  </si>
  <si>
    <t>ประกอบธัญ</t>
  </si>
  <si>
    <t>สุชานันท์</t>
  </si>
  <si>
    <t>พิทักษ์</t>
  </si>
  <si>
    <t>สุริโยทัย</t>
  </si>
  <si>
    <t>สมจินดา</t>
  </si>
  <si>
    <t>ชิษณุพงศ์</t>
  </si>
  <si>
    <t>บุญโล่ง</t>
  </si>
  <si>
    <t>ธนพร</t>
  </si>
  <si>
    <t>สร้อยทอง</t>
  </si>
  <si>
    <t>ปัณณวิชญ์</t>
  </si>
  <si>
    <t>หนูสมัน</t>
  </si>
  <si>
    <t>พิระวัฒน์</t>
  </si>
  <si>
    <t>วิพลชัย</t>
  </si>
  <si>
    <t>ภคพล</t>
  </si>
  <si>
    <t>สมัครกิจ</t>
  </si>
  <si>
    <t>วันชัย</t>
  </si>
  <si>
    <t>วิชิตจรรยา</t>
  </si>
  <si>
    <t>อภิรักษ์</t>
  </si>
  <si>
    <t>กฤษณพงค์</t>
  </si>
  <si>
    <t>คำวิเศษ</t>
  </si>
  <si>
    <t>จิรภัทร</t>
  </si>
  <si>
    <t>สาระผล</t>
  </si>
  <si>
    <t>วัชรพงศ์</t>
  </si>
  <si>
    <t>กิจผดุง</t>
  </si>
  <si>
    <t>สุปวีณ์</t>
  </si>
  <si>
    <t>สาระทิง</t>
  </si>
  <si>
    <t>ชญาภรณ์</t>
  </si>
  <si>
    <t>บุญพาชื่น</t>
  </si>
  <si>
    <t>นริศรา</t>
  </si>
  <si>
    <t>วานิช</t>
  </si>
  <si>
    <t>พันธ์เสงี่ยม</t>
  </si>
  <si>
    <t>อังคณา</t>
  </si>
  <si>
    <t>ทองกอบ</t>
  </si>
  <si>
    <t>ดลลวีร์วัฒน์</t>
  </si>
  <si>
    <t>หลงละเลิง</t>
  </si>
  <si>
    <t>สังคะสิน</t>
  </si>
  <si>
    <t>ยศกร</t>
  </si>
  <si>
    <t>ระพือพล</t>
  </si>
  <si>
    <t>ศักดิพัฒน์</t>
  </si>
  <si>
    <t>ธิบดี</t>
  </si>
  <si>
    <t>สุกนต์ธี</t>
  </si>
  <si>
    <t>จงจิตร</t>
  </si>
  <si>
    <t>ปริยฉัตร</t>
  </si>
  <si>
    <t>ปริณภัทร</t>
  </si>
  <si>
    <t>ไทยวุฒิพงศ์</t>
  </si>
  <si>
    <t>ธนภูมิ</t>
  </si>
  <si>
    <t>ทองเนื่อง</t>
  </si>
  <si>
    <t>ธนาวุฑฒ์</t>
  </si>
  <si>
    <t>ธรรมจิตต์</t>
  </si>
  <si>
    <t>จิตติมา</t>
  </si>
  <si>
    <t>พลพฤกษ์</t>
  </si>
  <si>
    <t>ชุติกาญน์</t>
  </si>
  <si>
    <t>เรืองนวล</t>
  </si>
  <si>
    <t>ณัฏฐณิชา</t>
  </si>
  <si>
    <t>แท่นหิรัญ</t>
  </si>
  <si>
    <t>ตวงเงิน</t>
  </si>
  <si>
    <t>ธิดารัตน์</t>
  </si>
  <si>
    <t>ภารชาตรี</t>
  </si>
  <si>
    <t>ปภานัน</t>
  </si>
  <si>
    <t>ทับไทย</t>
  </si>
  <si>
    <t>กุลธิดา</t>
  </si>
  <si>
    <t>นำโชคประเสริฐ</t>
  </si>
  <si>
    <t>พนิดา</t>
  </si>
  <si>
    <t>รัชดาพร</t>
  </si>
  <si>
    <t>พัฒนศิริพงศ์</t>
  </si>
  <si>
    <t>ตวงทอง</t>
  </si>
  <si>
    <t>จิรวัฒน์</t>
  </si>
  <si>
    <t>คงครอง</t>
  </si>
  <si>
    <t>ณฐกร</t>
  </si>
  <si>
    <t>เริงสมุทร์</t>
  </si>
  <si>
    <t>เลขที่ 15-25</t>
  </si>
  <si>
    <t>เลขที่ 26-37</t>
  </si>
  <si>
    <t>Ms. Li Yanli</t>
  </si>
  <si>
    <t>Mr. John Davis Etom Oclarit</t>
  </si>
  <si>
    <t>ณ วันที่ 14 พ.ค. 69</t>
  </si>
  <si>
    <t>สุภัทราวดี</t>
  </si>
  <si>
    <t>อุตพันธ์</t>
  </si>
  <si>
    <t>ทักษอร</t>
  </si>
  <si>
    <t>มาลาทอง</t>
  </si>
  <si>
    <t>จิรัชญา</t>
  </si>
  <si>
    <t xml:space="preserve">ณ รังษี </t>
  </si>
  <si>
    <t>อภิวัฒน์</t>
  </si>
  <si>
    <t>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</si>
</sst>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1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3" fillId="0" borderId="35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ปกติ" xfId="0" builtinId="0"/>
    <cellStyle name="ปกติ 2" xfId="1" xr:uid="{76BD4869-05FE-4DA6-AFD1-0DE8434789EA}"/>
    <cellStyle name="ปกติ 3" xfId="2" xr:uid="{E8E8C0C5-ACA0-4B23-80C3-8F9A093E1616}"/>
    <cellStyle name="ปกติ 4" xfId="3" xr:uid="{FC27B65B-5796-4470-BDB6-DEDCF70DC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ED5E0F-70E5-4D16-A498-19602373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00C84B-DD43-43AB-B552-52791F0B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28FF42-630A-429A-8AD6-5D3EA88A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058A2A7-A64A-4442-B63E-482D7A35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56CAB-DC03-4CD2-AA93-3B872F5A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2630E3F-A484-4D23-823F-2CCC1FDE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07BA3A-56F4-46EA-8E80-7C65CCCC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A6B02B-3851-4900-93C9-D1778217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137AA1-5DBA-4F9D-B101-0DDBAC6E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46"/>
  <sheetViews>
    <sheetView topLeftCell="A9" zoomScale="130" zoomScaleNormal="130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3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78">
        <v>1</v>
      </c>
      <c r="B2" s="78">
        <v>24080</v>
      </c>
      <c r="C2" s="79" t="s">
        <v>29</v>
      </c>
      <c r="D2" s="80" t="s">
        <v>30</v>
      </c>
      <c r="E2" s="81" t="s">
        <v>27</v>
      </c>
      <c r="F2" s="78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82">
        <v>2</v>
      </c>
      <c r="B3" s="82">
        <v>24103</v>
      </c>
      <c r="C3" s="83" t="s">
        <v>29</v>
      </c>
      <c r="D3" s="84" t="s">
        <v>31</v>
      </c>
      <c r="E3" s="85" t="s">
        <v>32</v>
      </c>
      <c r="F3" s="82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82">
        <v>3</v>
      </c>
      <c r="B4" s="82">
        <v>24123</v>
      </c>
      <c r="C4" s="83" t="s">
        <v>29</v>
      </c>
      <c r="D4" s="84" t="s">
        <v>18</v>
      </c>
      <c r="E4" s="85" t="s">
        <v>33</v>
      </c>
      <c r="F4" s="82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82">
        <v>4</v>
      </c>
      <c r="B5" s="82">
        <v>24125</v>
      </c>
      <c r="C5" s="83" t="s">
        <v>29</v>
      </c>
      <c r="D5" s="84" t="s">
        <v>12</v>
      </c>
      <c r="E5" s="85" t="s">
        <v>11</v>
      </c>
      <c r="F5" s="82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82">
        <v>5</v>
      </c>
      <c r="B6" s="82">
        <v>24126</v>
      </c>
      <c r="C6" s="83" t="s">
        <v>29</v>
      </c>
      <c r="D6" s="84" t="s">
        <v>12</v>
      </c>
      <c r="E6" s="85" t="s">
        <v>16</v>
      </c>
      <c r="F6" s="82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82">
        <v>6</v>
      </c>
      <c r="B7" s="82">
        <v>24135</v>
      </c>
      <c r="C7" s="83" t="s">
        <v>29</v>
      </c>
      <c r="D7" s="84" t="s">
        <v>34</v>
      </c>
      <c r="E7" s="85" t="s">
        <v>35</v>
      </c>
      <c r="F7" s="82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82">
        <v>7</v>
      </c>
      <c r="B8" s="82">
        <v>24165</v>
      </c>
      <c r="C8" s="83" t="s">
        <v>29</v>
      </c>
      <c r="D8" s="84" t="s">
        <v>36</v>
      </c>
      <c r="E8" s="85" t="s">
        <v>37</v>
      </c>
      <c r="F8" s="82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82">
        <v>8</v>
      </c>
      <c r="B9" s="82">
        <v>24172</v>
      </c>
      <c r="C9" s="83" t="s">
        <v>29</v>
      </c>
      <c r="D9" s="84" t="s">
        <v>38</v>
      </c>
      <c r="E9" s="85" t="s">
        <v>39</v>
      </c>
      <c r="F9" s="82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82">
        <v>9</v>
      </c>
      <c r="B10" s="82">
        <v>24187</v>
      </c>
      <c r="C10" s="83" t="s">
        <v>29</v>
      </c>
      <c r="D10" s="84" t="s">
        <v>40</v>
      </c>
      <c r="E10" s="85" t="s">
        <v>41</v>
      </c>
      <c r="F10" s="82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82">
        <v>10</v>
      </c>
      <c r="B11" s="82">
        <v>24212</v>
      </c>
      <c r="C11" s="83" t="s">
        <v>29</v>
      </c>
      <c r="D11" s="84" t="s">
        <v>42</v>
      </c>
      <c r="E11" s="85" t="s">
        <v>43</v>
      </c>
      <c r="F11" s="82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509</v>
      </c>
    </row>
    <row r="12" spans="1:21" s="17" customFormat="1" ht="20.100000000000001" customHeight="1">
      <c r="A12" s="82">
        <v>11</v>
      </c>
      <c r="B12" s="82">
        <v>24237</v>
      </c>
      <c r="C12" s="83" t="s">
        <v>29</v>
      </c>
      <c r="D12" s="84" t="s">
        <v>44</v>
      </c>
      <c r="E12" s="85" t="s">
        <v>45</v>
      </c>
      <c r="F12" s="82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17</v>
      </c>
    </row>
    <row r="13" spans="1:21" s="17" customFormat="1" ht="20.100000000000001" customHeight="1">
      <c r="A13" s="82">
        <v>12</v>
      </c>
      <c r="B13" s="82">
        <v>24248</v>
      </c>
      <c r="C13" s="83" t="s">
        <v>46</v>
      </c>
      <c r="D13" s="84" t="s">
        <v>47</v>
      </c>
      <c r="E13" s="85" t="s">
        <v>48</v>
      </c>
      <c r="F13" s="82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507</v>
      </c>
    </row>
    <row r="14" spans="1:21" s="17" customFormat="1" ht="20.100000000000001" customHeight="1">
      <c r="A14" s="82">
        <v>13</v>
      </c>
      <c r="B14" s="82">
        <v>24249</v>
      </c>
      <c r="C14" s="83" t="s">
        <v>46</v>
      </c>
      <c r="D14" s="84" t="s">
        <v>49</v>
      </c>
      <c r="E14" s="85" t="s">
        <v>26</v>
      </c>
      <c r="F14" s="82" t="s">
        <v>8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>
      <c r="A15" s="82">
        <v>14</v>
      </c>
      <c r="B15" s="82">
        <v>24252</v>
      </c>
      <c r="C15" s="83" t="s">
        <v>46</v>
      </c>
      <c r="D15" s="84" t="s">
        <v>50</v>
      </c>
      <c r="E15" s="85" t="s">
        <v>51</v>
      </c>
      <c r="F15" s="82" t="s">
        <v>8</v>
      </c>
      <c r="G15" s="24"/>
      <c r="H15" s="25"/>
      <c r="I15" s="25"/>
      <c r="J15" s="25"/>
      <c r="K15" s="25"/>
      <c r="L15" s="25"/>
      <c r="M15" s="25"/>
      <c r="N15" s="25"/>
      <c r="O15" s="76" t="s">
        <v>9</v>
      </c>
    </row>
    <row r="16" spans="1:21" s="17" customFormat="1" ht="20.100000000000001" customHeight="1">
      <c r="A16" s="82">
        <v>15</v>
      </c>
      <c r="B16" s="82">
        <v>24254</v>
      </c>
      <c r="C16" s="83" t="s">
        <v>46</v>
      </c>
      <c r="D16" s="84" t="s">
        <v>52</v>
      </c>
      <c r="E16" s="85" t="s">
        <v>53</v>
      </c>
      <c r="F16" s="82" t="s">
        <v>8</v>
      </c>
      <c r="G16" s="24"/>
      <c r="H16" s="25"/>
      <c r="I16" s="25"/>
      <c r="J16" s="25"/>
      <c r="K16" s="25"/>
      <c r="L16" s="25"/>
      <c r="M16" s="25"/>
      <c r="N16" s="25"/>
      <c r="O16" s="33" t="s">
        <v>76</v>
      </c>
    </row>
    <row r="17" spans="1:15" s="17" customFormat="1" ht="20.100000000000001" customHeight="1">
      <c r="A17" s="82">
        <v>16</v>
      </c>
      <c r="B17" s="82">
        <v>24273</v>
      </c>
      <c r="C17" s="83" t="s">
        <v>46</v>
      </c>
      <c r="D17" s="84" t="s">
        <v>54</v>
      </c>
      <c r="E17" s="85" t="s">
        <v>55</v>
      </c>
      <c r="F17" s="82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77</v>
      </c>
    </row>
    <row r="18" spans="1:15" s="17" customFormat="1" ht="20.100000000000001" customHeight="1">
      <c r="A18" s="82">
        <v>17</v>
      </c>
      <c r="B18" s="82">
        <v>24284</v>
      </c>
      <c r="C18" s="83" t="s">
        <v>46</v>
      </c>
      <c r="D18" s="84" t="s">
        <v>56</v>
      </c>
      <c r="E18" s="85" t="s">
        <v>57</v>
      </c>
      <c r="F18" s="82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78</v>
      </c>
    </row>
    <row r="19" spans="1:15" s="17" customFormat="1" ht="20.100000000000001" customHeight="1">
      <c r="A19" s="82">
        <v>18</v>
      </c>
      <c r="B19" s="82">
        <v>24304</v>
      </c>
      <c r="C19" s="83" t="s">
        <v>46</v>
      </c>
      <c r="D19" s="84" t="s">
        <v>58</v>
      </c>
      <c r="E19" s="85" t="s">
        <v>59</v>
      </c>
      <c r="F19" s="82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82">
        <v>19</v>
      </c>
      <c r="B20" s="82">
        <v>24328</v>
      </c>
      <c r="C20" s="83" t="s">
        <v>46</v>
      </c>
      <c r="D20" s="84" t="s">
        <v>60</v>
      </c>
      <c r="E20" s="85" t="s">
        <v>61</v>
      </c>
      <c r="F20" s="82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82">
        <v>20</v>
      </c>
      <c r="B21" s="82">
        <v>24344</v>
      </c>
      <c r="C21" s="83" t="s">
        <v>46</v>
      </c>
      <c r="D21" s="84" t="s">
        <v>28</v>
      </c>
      <c r="E21" s="85" t="s">
        <v>62</v>
      </c>
      <c r="F21" s="82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82">
        <v>21</v>
      </c>
      <c r="B22" s="82">
        <v>24377</v>
      </c>
      <c r="C22" s="83" t="s">
        <v>46</v>
      </c>
      <c r="D22" s="84" t="s">
        <v>22</v>
      </c>
      <c r="E22" s="85" t="s">
        <v>63</v>
      </c>
      <c r="F22" s="82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82">
        <v>22</v>
      </c>
      <c r="B23" s="82">
        <v>24382</v>
      </c>
      <c r="C23" s="83" t="s">
        <v>46</v>
      </c>
      <c r="D23" s="84" t="s">
        <v>64</v>
      </c>
      <c r="E23" s="85" t="s">
        <v>65</v>
      </c>
      <c r="F23" s="82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13 คน</v>
      </c>
    </row>
    <row r="24" spans="1:15" s="17" customFormat="1" ht="20.100000000000001" customHeight="1">
      <c r="A24" s="82">
        <v>23</v>
      </c>
      <c r="B24" s="82">
        <v>24392</v>
      </c>
      <c r="C24" s="83" t="s">
        <v>46</v>
      </c>
      <c r="D24" s="84" t="s">
        <v>66</v>
      </c>
      <c r="E24" s="85" t="s">
        <v>67</v>
      </c>
      <c r="F24" s="82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16 คน</v>
      </c>
    </row>
    <row r="25" spans="1:15" s="17" customFormat="1" ht="20.100000000000001" customHeight="1">
      <c r="A25" s="82">
        <v>24</v>
      </c>
      <c r="B25" s="82">
        <v>24400</v>
      </c>
      <c r="C25" s="83" t="s">
        <v>46</v>
      </c>
      <c r="D25" s="84" t="s">
        <v>55</v>
      </c>
      <c r="E25" s="85" t="s">
        <v>15</v>
      </c>
      <c r="F25" s="82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29 คน</v>
      </c>
    </row>
    <row r="26" spans="1:15" s="17" customFormat="1" ht="20.100000000000001" customHeight="1">
      <c r="A26" s="82">
        <v>25</v>
      </c>
      <c r="B26" s="82">
        <v>24406</v>
      </c>
      <c r="C26" s="83" t="s">
        <v>46</v>
      </c>
      <c r="D26" s="84" t="s">
        <v>68</v>
      </c>
      <c r="E26" s="85" t="s">
        <v>69</v>
      </c>
      <c r="F26" s="82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82">
        <v>26</v>
      </c>
      <c r="B27" s="82">
        <v>24426</v>
      </c>
      <c r="C27" s="83" t="s">
        <v>46</v>
      </c>
      <c r="D27" s="84" t="s">
        <v>23</v>
      </c>
      <c r="E27" s="85" t="s">
        <v>13</v>
      </c>
      <c r="F27" s="82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82">
        <v>27</v>
      </c>
      <c r="B28" s="82">
        <v>26261</v>
      </c>
      <c r="C28" s="83" t="s">
        <v>29</v>
      </c>
      <c r="D28" s="84" t="s">
        <v>70</v>
      </c>
      <c r="E28" s="85" t="s">
        <v>71</v>
      </c>
      <c r="F28" s="82" t="s">
        <v>4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82">
        <v>28</v>
      </c>
      <c r="B29" s="82">
        <v>26263</v>
      </c>
      <c r="C29" s="83" t="s">
        <v>29</v>
      </c>
      <c r="D29" s="84" t="s">
        <v>72</v>
      </c>
      <c r="E29" s="85" t="s">
        <v>73</v>
      </c>
      <c r="F29" s="82" t="s">
        <v>4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82">
        <v>29</v>
      </c>
      <c r="B30" s="82">
        <v>26285</v>
      </c>
      <c r="C30" s="83" t="s">
        <v>46</v>
      </c>
      <c r="D30" s="84" t="s">
        <v>74</v>
      </c>
      <c r="E30" s="85" t="s">
        <v>75</v>
      </c>
      <c r="F30" s="82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82"/>
      <c r="B31" s="82"/>
      <c r="C31" s="83"/>
      <c r="D31" s="84"/>
      <c r="E31" s="85"/>
      <c r="F31" s="82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19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19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19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19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19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19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19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19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77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47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47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47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47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47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2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CEAB-7AC2-4EAB-B436-03B4BF8E565F}">
  <sheetPr>
    <tabColor theme="0"/>
    <pageSetUpPr fitToPage="1"/>
  </sheetPr>
  <dimension ref="A1:U46"/>
  <sheetViews>
    <sheetView topLeftCell="A5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24073</v>
      </c>
      <c r="C2" s="9" t="s">
        <v>29</v>
      </c>
      <c r="D2" s="10" t="s">
        <v>81</v>
      </c>
      <c r="E2" s="11" t="s">
        <v>82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24086</v>
      </c>
      <c r="C3" s="20" t="s">
        <v>29</v>
      </c>
      <c r="D3" s="21" t="s">
        <v>83</v>
      </c>
      <c r="E3" s="22" t="s">
        <v>84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24088</v>
      </c>
      <c r="C4" s="20" t="s">
        <v>29</v>
      </c>
      <c r="D4" s="21" t="s">
        <v>85</v>
      </c>
      <c r="E4" s="22" t="s">
        <v>86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24089</v>
      </c>
      <c r="C5" s="20" t="s">
        <v>29</v>
      </c>
      <c r="D5" s="21" t="s">
        <v>87</v>
      </c>
      <c r="E5" s="22" t="s">
        <v>20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24197</v>
      </c>
      <c r="C6" s="20" t="s">
        <v>29</v>
      </c>
      <c r="D6" s="21" t="s">
        <v>14</v>
      </c>
      <c r="E6" s="22" t="s">
        <v>88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24201</v>
      </c>
      <c r="C7" s="20" t="s">
        <v>29</v>
      </c>
      <c r="D7" s="21" t="s">
        <v>89</v>
      </c>
      <c r="E7" s="22" t="s">
        <v>90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24235</v>
      </c>
      <c r="C8" s="20" t="s">
        <v>29</v>
      </c>
      <c r="D8" s="21" t="s">
        <v>91</v>
      </c>
      <c r="E8" s="22" t="s">
        <v>92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24255</v>
      </c>
      <c r="C9" s="20" t="s">
        <v>46</v>
      </c>
      <c r="D9" s="21" t="s">
        <v>93</v>
      </c>
      <c r="E9" s="22" t="s">
        <v>94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24267</v>
      </c>
      <c r="C10" s="20" t="s">
        <v>46</v>
      </c>
      <c r="D10" s="21" t="s">
        <v>95</v>
      </c>
      <c r="E10" s="22" t="s">
        <v>96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24300</v>
      </c>
      <c r="C11" s="20" t="s">
        <v>46</v>
      </c>
      <c r="D11" s="21" t="s">
        <v>97</v>
      </c>
      <c r="E11" s="22" t="s">
        <v>98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510</v>
      </c>
    </row>
    <row r="12" spans="1:21" s="17" customFormat="1" ht="20.100000000000001" customHeight="1">
      <c r="A12" s="18">
        <v>11</v>
      </c>
      <c r="B12" s="19">
        <v>24314</v>
      </c>
      <c r="C12" s="20" t="s">
        <v>46</v>
      </c>
      <c r="D12" s="21" t="s">
        <v>99</v>
      </c>
      <c r="E12" s="22" t="s">
        <v>100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19</v>
      </c>
    </row>
    <row r="13" spans="1:21" s="17" customFormat="1" ht="20.100000000000001" customHeight="1">
      <c r="A13" s="18">
        <v>12</v>
      </c>
      <c r="B13" s="19">
        <v>24327</v>
      </c>
      <c r="C13" s="20" t="s">
        <v>46</v>
      </c>
      <c r="D13" s="21" t="s">
        <v>101</v>
      </c>
      <c r="E13" s="22" t="s">
        <v>102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507</v>
      </c>
    </row>
    <row r="14" spans="1:21" s="17" customFormat="1" ht="20.100000000000001" customHeight="1">
      <c r="A14" s="18">
        <v>13</v>
      </c>
      <c r="B14" s="19">
        <v>24334</v>
      </c>
      <c r="C14" s="20" t="s">
        <v>46</v>
      </c>
      <c r="D14" s="21" t="s">
        <v>103</v>
      </c>
      <c r="E14" s="22" t="s">
        <v>104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>
      <c r="A15" s="18">
        <v>14</v>
      </c>
      <c r="B15" s="19">
        <v>24349</v>
      </c>
      <c r="C15" s="20" t="s">
        <v>46</v>
      </c>
      <c r="D15" s="21" t="s">
        <v>105</v>
      </c>
      <c r="E15" s="22" t="s">
        <v>21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 t="s">
        <v>9</v>
      </c>
    </row>
    <row r="16" spans="1:21" s="17" customFormat="1" ht="20.100000000000001" customHeight="1">
      <c r="A16" s="18">
        <v>15</v>
      </c>
      <c r="B16" s="19">
        <v>24357</v>
      </c>
      <c r="C16" s="20" t="s">
        <v>46</v>
      </c>
      <c r="D16" s="21" t="s">
        <v>106</v>
      </c>
      <c r="E16" s="22" t="s">
        <v>25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33" t="s">
        <v>79</v>
      </c>
    </row>
    <row r="17" spans="1:15" s="17" customFormat="1" ht="20.100000000000001" customHeight="1">
      <c r="A17" s="18">
        <v>16</v>
      </c>
      <c r="B17" s="19">
        <v>24371</v>
      </c>
      <c r="C17" s="20" t="s">
        <v>46</v>
      </c>
      <c r="D17" s="21" t="s">
        <v>107</v>
      </c>
      <c r="E17" s="22" t="s">
        <v>108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80</v>
      </c>
    </row>
    <row r="18" spans="1:15" s="17" customFormat="1" ht="20.100000000000001" customHeight="1">
      <c r="A18" s="18">
        <v>17</v>
      </c>
      <c r="B18" s="19">
        <v>24374</v>
      </c>
      <c r="C18" s="20" t="s">
        <v>46</v>
      </c>
      <c r="D18" s="21" t="s">
        <v>109</v>
      </c>
      <c r="E18" s="22" t="s">
        <v>110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4" t="s">
        <v>78</v>
      </c>
    </row>
    <row r="19" spans="1:15" s="17" customFormat="1" ht="20.100000000000001" customHeight="1">
      <c r="A19" s="18">
        <v>18</v>
      </c>
      <c r="B19" s="87">
        <v>24375</v>
      </c>
      <c r="C19" s="35" t="s">
        <v>46</v>
      </c>
      <c r="D19" s="36" t="s">
        <v>111</v>
      </c>
      <c r="E19" s="37" t="s">
        <v>112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24376</v>
      </c>
      <c r="C20" s="38" t="s">
        <v>46</v>
      </c>
      <c r="D20" s="39" t="s">
        <v>113</v>
      </c>
      <c r="E20" s="40" t="s">
        <v>114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24388</v>
      </c>
      <c r="C21" s="38" t="s">
        <v>46</v>
      </c>
      <c r="D21" s="39" t="s">
        <v>115</v>
      </c>
      <c r="E21" s="40" t="s">
        <v>116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24405</v>
      </c>
      <c r="C22" s="38" t="s">
        <v>46</v>
      </c>
      <c r="D22" s="39" t="s">
        <v>117</v>
      </c>
      <c r="E22" s="40" t="s">
        <v>118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24410</v>
      </c>
      <c r="C23" s="38" t="s">
        <v>46</v>
      </c>
      <c r="D23" s="39" t="s">
        <v>24</v>
      </c>
      <c r="E23" s="40" t="s">
        <v>119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9 คน</v>
      </c>
    </row>
    <row r="24" spans="1:15" s="17" customFormat="1" ht="20.100000000000001" customHeight="1">
      <c r="A24" s="18">
        <v>23</v>
      </c>
      <c r="B24" s="19">
        <v>24425</v>
      </c>
      <c r="C24" s="38" t="s">
        <v>46</v>
      </c>
      <c r="D24" s="39" t="s">
        <v>120</v>
      </c>
      <c r="E24" s="40" t="s">
        <v>121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20 คน</v>
      </c>
    </row>
    <row r="25" spans="1:15" s="17" customFormat="1" ht="20.100000000000001" customHeight="1">
      <c r="A25" s="18">
        <v>24</v>
      </c>
      <c r="B25" s="19">
        <v>24439</v>
      </c>
      <c r="C25" s="38" t="s">
        <v>46</v>
      </c>
      <c r="D25" s="39" t="s">
        <v>122</v>
      </c>
      <c r="E25" s="40" t="s">
        <v>123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29 คน</v>
      </c>
    </row>
    <row r="26" spans="1:15" s="17" customFormat="1" ht="20.100000000000001" customHeight="1">
      <c r="A26" s="18">
        <v>25</v>
      </c>
      <c r="B26" s="19">
        <v>24442</v>
      </c>
      <c r="C26" s="38" t="s">
        <v>46</v>
      </c>
      <c r="D26" s="39" t="s">
        <v>124</v>
      </c>
      <c r="E26" s="40" t="s">
        <v>125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24443</v>
      </c>
      <c r="C27" s="38" t="s">
        <v>46</v>
      </c>
      <c r="D27" s="39" t="s">
        <v>124</v>
      </c>
      <c r="E27" s="40" t="s">
        <v>126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25361</v>
      </c>
      <c r="C28" s="38" t="s">
        <v>46</v>
      </c>
      <c r="D28" s="39" t="s">
        <v>127</v>
      </c>
      <c r="E28" s="40" t="s">
        <v>128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26266</v>
      </c>
      <c r="C29" s="38" t="s">
        <v>29</v>
      </c>
      <c r="D29" s="39" t="s">
        <v>129</v>
      </c>
      <c r="E29" s="40" t="s">
        <v>130</v>
      </c>
      <c r="F29" s="44" t="s">
        <v>4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26271</v>
      </c>
      <c r="C30" s="38" t="s">
        <v>29</v>
      </c>
      <c r="D30" s="39" t="s">
        <v>131</v>
      </c>
      <c r="E30" s="40" t="s">
        <v>132</v>
      </c>
      <c r="F30" s="44" t="s">
        <v>4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/>
      <c r="B31" s="19"/>
      <c r="C31" s="38"/>
      <c r="D31" s="39"/>
      <c r="E31" s="40"/>
      <c r="F31" s="23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38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38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38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4E9-9625-4319-9549-F883D8DAC799}">
  <sheetPr>
    <tabColor theme="0"/>
    <pageSetUpPr fitToPage="1"/>
  </sheetPr>
  <dimension ref="A1:U46"/>
  <sheetViews>
    <sheetView topLeftCell="A9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24091</v>
      </c>
      <c r="C2" s="9" t="s">
        <v>29</v>
      </c>
      <c r="D2" s="10" t="s">
        <v>134</v>
      </c>
      <c r="E2" s="11" t="s">
        <v>135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24148</v>
      </c>
      <c r="C3" s="20" t="s">
        <v>29</v>
      </c>
      <c r="D3" s="21" t="s">
        <v>136</v>
      </c>
      <c r="E3" s="22" t="s">
        <v>137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24160</v>
      </c>
      <c r="C4" s="20" t="s">
        <v>29</v>
      </c>
      <c r="D4" s="21" t="s">
        <v>138</v>
      </c>
      <c r="E4" s="22" t="s">
        <v>505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24166</v>
      </c>
      <c r="C5" s="20" t="s">
        <v>29</v>
      </c>
      <c r="D5" s="21" t="s">
        <v>139</v>
      </c>
      <c r="E5" s="22" t="s">
        <v>140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24223</v>
      </c>
      <c r="C6" s="20" t="s">
        <v>29</v>
      </c>
      <c r="D6" s="21" t="s">
        <v>141</v>
      </c>
      <c r="E6" s="22" t="s">
        <v>142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24228</v>
      </c>
      <c r="C7" s="20" t="s">
        <v>29</v>
      </c>
      <c r="D7" s="21" t="s">
        <v>143</v>
      </c>
      <c r="E7" s="22" t="s">
        <v>144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24244</v>
      </c>
      <c r="C8" s="20" t="s">
        <v>46</v>
      </c>
      <c r="D8" s="21" t="s">
        <v>145</v>
      </c>
      <c r="E8" s="22" t="s">
        <v>146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24245</v>
      </c>
      <c r="C9" s="20" t="s">
        <v>46</v>
      </c>
      <c r="D9" s="21" t="s">
        <v>147</v>
      </c>
      <c r="E9" s="22" t="s">
        <v>148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24265</v>
      </c>
      <c r="C10" s="20" t="s">
        <v>46</v>
      </c>
      <c r="D10" s="21" t="s">
        <v>149</v>
      </c>
      <c r="E10" s="22" t="s">
        <v>150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24286</v>
      </c>
      <c r="C11" s="20" t="s">
        <v>46</v>
      </c>
      <c r="D11" s="21" t="s">
        <v>151</v>
      </c>
      <c r="E11" s="22" t="s">
        <v>152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24288</v>
      </c>
      <c r="C12" s="20" t="s">
        <v>46</v>
      </c>
      <c r="D12" s="21" t="s">
        <v>153</v>
      </c>
      <c r="E12" s="22" t="s">
        <v>154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511</v>
      </c>
    </row>
    <row r="13" spans="1:21" s="17" customFormat="1" ht="20.100000000000001" customHeight="1">
      <c r="A13" s="18">
        <v>12</v>
      </c>
      <c r="B13" s="19">
        <v>24305</v>
      </c>
      <c r="C13" s="20" t="s">
        <v>46</v>
      </c>
      <c r="D13" s="21" t="s">
        <v>155</v>
      </c>
      <c r="E13" s="22" t="s">
        <v>156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133</v>
      </c>
    </row>
    <row r="14" spans="1:21" s="17" customFormat="1" ht="20.100000000000001" customHeight="1">
      <c r="A14" s="18">
        <v>13</v>
      </c>
      <c r="B14" s="19">
        <v>24315</v>
      </c>
      <c r="C14" s="20" t="s">
        <v>46</v>
      </c>
      <c r="D14" s="21" t="s">
        <v>157</v>
      </c>
      <c r="E14" s="22" t="s">
        <v>158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 t="s">
        <v>507</v>
      </c>
    </row>
    <row r="15" spans="1:21" s="17" customFormat="1" ht="20.100000000000001" customHeight="1">
      <c r="A15" s="18">
        <v>14</v>
      </c>
      <c r="B15" s="19">
        <v>24324</v>
      </c>
      <c r="C15" s="20" t="s">
        <v>46</v>
      </c>
      <c r="D15" s="21" t="s">
        <v>159</v>
      </c>
      <c r="E15" s="22" t="s">
        <v>160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24352</v>
      </c>
      <c r="C16" s="20" t="s">
        <v>46</v>
      </c>
      <c r="D16" s="21" t="s">
        <v>161</v>
      </c>
      <c r="E16" s="22" t="s">
        <v>162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24353</v>
      </c>
      <c r="C17" s="20" t="s">
        <v>46</v>
      </c>
      <c r="D17" s="21" t="s">
        <v>163</v>
      </c>
      <c r="E17" s="22" t="s">
        <v>164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186</v>
      </c>
    </row>
    <row r="18" spans="1:15" s="17" customFormat="1" ht="20.100000000000001" customHeight="1">
      <c r="A18" s="18">
        <v>17</v>
      </c>
      <c r="B18" s="19">
        <v>24355</v>
      </c>
      <c r="C18" s="20" t="s">
        <v>46</v>
      </c>
      <c r="D18" s="21" t="s">
        <v>165</v>
      </c>
      <c r="E18" s="22" t="s">
        <v>166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187</v>
      </c>
    </row>
    <row r="19" spans="1:15" s="17" customFormat="1" ht="20.100000000000001" customHeight="1">
      <c r="A19" s="18">
        <v>18</v>
      </c>
      <c r="B19" s="87">
        <v>24378</v>
      </c>
      <c r="C19" s="35" t="s">
        <v>46</v>
      </c>
      <c r="D19" s="36" t="s">
        <v>167</v>
      </c>
      <c r="E19" s="37" t="s">
        <v>168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 t="s">
        <v>655</v>
      </c>
    </row>
    <row r="20" spans="1:15" s="17" customFormat="1" ht="20.100000000000001" customHeight="1">
      <c r="A20" s="18">
        <v>19</v>
      </c>
      <c r="B20" s="19">
        <v>24380</v>
      </c>
      <c r="C20" s="38" t="s">
        <v>46</v>
      </c>
      <c r="D20" s="39" t="s">
        <v>169</v>
      </c>
      <c r="E20" s="40" t="s">
        <v>170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24393</v>
      </c>
      <c r="C21" s="38" t="s">
        <v>46</v>
      </c>
      <c r="D21" s="39" t="s">
        <v>171</v>
      </c>
      <c r="E21" s="40" t="s">
        <v>172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24407</v>
      </c>
      <c r="C22" s="38" t="s">
        <v>46</v>
      </c>
      <c r="D22" s="39" t="s">
        <v>173</v>
      </c>
      <c r="E22" s="40" t="s">
        <v>174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24408</v>
      </c>
      <c r="C23" s="38" t="s">
        <v>46</v>
      </c>
      <c r="D23" s="39" t="s">
        <v>173</v>
      </c>
      <c r="E23" s="40" t="s">
        <v>175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6 คน</v>
      </c>
    </row>
    <row r="24" spans="1:15" s="17" customFormat="1" ht="20.100000000000001" customHeight="1">
      <c r="A24" s="18">
        <v>23</v>
      </c>
      <c r="B24" s="19">
        <v>24423</v>
      </c>
      <c r="C24" s="38" t="s">
        <v>46</v>
      </c>
      <c r="D24" s="39" t="s">
        <v>176</v>
      </c>
      <c r="E24" s="40" t="s">
        <v>177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24427</v>
      </c>
      <c r="C25" s="38" t="s">
        <v>46</v>
      </c>
      <c r="D25" s="39" t="s">
        <v>178</v>
      </c>
      <c r="E25" s="40" t="s">
        <v>179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27 คน</v>
      </c>
    </row>
    <row r="26" spans="1:15" s="17" customFormat="1" ht="20.100000000000001" customHeight="1">
      <c r="A26" s="18">
        <v>25</v>
      </c>
      <c r="B26" s="19">
        <v>24436</v>
      </c>
      <c r="C26" s="38" t="s">
        <v>46</v>
      </c>
      <c r="D26" s="39" t="s">
        <v>180</v>
      </c>
      <c r="E26" s="40" t="s">
        <v>181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24444</v>
      </c>
      <c r="C27" s="38" t="s">
        <v>46</v>
      </c>
      <c r="D27" s="39" t="s">
        <v>182</v>
      </c>
      <c r="E27" s="40" t="s">
        <v>183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26286</v>
      </c>
      <c r="C28" s="38" t="s">
        <v>46</v>
      </c>
      <c r="D28" s="39" t="s">
        <v>184</v>
      </c>
      <c r="E28" s="40" t="s">
        <v>185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/>
      <c r="B29" s="19"/>
      <c r="C29" s="38"/>
      <c r="D29" s="39"/>
      <c r="E29" s="40"/>
      <c r="F29" s="44"/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/>
      <c r="B30" s="19"/>
      <c r="C30" s="38"/>
      <c r="D30" s="39"/>
      <c r="E30" s="40"/>
      <c r="F30" s="44"/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/>
      <c r="B31" s="19"/>
      <c r="C31" s="38"/>
      <c r="D31" s="39"/>
      <c r="E31" s="40"/>
      <c r="F31" s="23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38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38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38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85B-B47A-4D0F-92F2-A8611F3CF05C}">
  <sheetPr>
    <tabColor theme="0"/>
    <pageSetUpPr fitToPage="1"/>
  </sheetPr>
  <dimension ref="A1:U46"/>
  <sheetViews>
    <sheetView topLeftCell="A16" workbookViewId="0">
      <selection activeCell="A42" sqref="A42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24071</v>
      </c>
      <c r="C2" s="9" t="s">
        <v>29</v>
      </c>
      <c r="D2" s="10" t="s">
        <v>188</v>
      </c>
      <c r="E2" s="11" t="s">
        <v>189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24090</v>
      </c>
      <c r="C3" s="20" t="s">
        <v>29</v>
      </c>
      <c r="D3" s="21" t="s">
        <v>190</v>
      </c>
      <c r="E3" s="22" t="s">
        <v>191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24092</v>
      </c>
      <c r="C4" s="20" t="s">
        <v>29</v>
      </c>
      <c r="D4" s="21" t="s">
        <v>192</v>
      </c>
      <c r="E4" s="22" t="s">
        <v>193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24119</v>
      </c>
      <c r="C5" s="20" t="s">
        <v>29</v>
      </c>
      <c r="D5" s="21" t="s">
        <v>194</v>
      </c>
      <c r="E5" s="22" t="s">
        <v>195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24146</v>
      </c>
      <c r="C6" s="20" t="s">
        <v>29</v>
      </c>
      <c r="D6" s="21" t="s">
        <v>196</v>
      </c>
      <c r="E6" s="22" t="s">
        <v>197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24161</v>
      </c>
      <c r="C7" s="20" t="s">
        <v>29</v>
      </c>
      <c r="D7" s="21" t="s">
        <v>198</v>
      </c>
      <c r="E7" s="22" t="s">
        <v>199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24162</v>
      </c>
      <c r="C8" s="20" t="s">
        <v>29</v>
      </c>
      <c r="D8" s="21" t="s">
        <v>200</v>
      </c>
      <c r="E8" s="22" t="s">
        <v>201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24177</v>
      </c>
      <c r="C9" s="20" t="s">
        <v>29</v>
      </c>
      <c r="D9" s="21" t="s">
        <v>202</v>
      </c>
      <c r="E9" s="22" t="s">
        <v>203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24191</v>
      </c>
      <c r="C10" s="20" t="s">
        <v>29</v>
      </c>
      <c r="D10" s="21" t="s">
        <v>204</v>
      </c>
      <c r="E10" s="22" t="s">
        <v>205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24194</v>
      </c>
      <c r="C11" s="20" t="s">
        <v>29</v>
      </c>
      <c r="D11" s="21" t="s">
        <v>206</v>
      </c>
      <c r="E11" s="22" t="s">
        <v>207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24213</v>
      </c>
      <c r="C12" s="20" t="s">
        <v>29</v>
      </c>
      <c r="D12" s="21" t="s">
        <v>208</v>
      </c>
      <c r="E12" s="22" t="s">
        <v>11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512</v>
      </c>
    </row>
    <row r="13" spans="1:21" s="17" customFormat="1" ht="20.100000000000001" customHeight="1">
      <c r="A13" s="18">
        <v>12</v>
      </c>
      <c r="B13" s="19">
        <v>24215</v>
      </c>
      <c r="C13" s="20" t="s">
        <v>29</v>
      </c>
      <c r="D13" s="21" t="s">
        <v>209</v>
      </c>
      <c r="E13" s="22" t="s">
        <v>210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263</v>
      </c>
    </row>
    <row r="14" spans="1:21" s="17" customFormat="1" ht="20.100000000000001" customHeight="1">
      <c r="A14" s="18">
        <v>13</v>
      </c>
      <c r="B14" s="19">
        <v>24221</v>
      </c>
      <c r="C14" s="20" t="s">
        <v>29</v>
      </c>
      <c r="D14" s="21" t="s">
        <v>211</v>
      </c>
      <c r="E14" s="22" t="s">
        <v>212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28" t="s">
        <v>507</v>
      </c>
    </row>
    <row r="15" spans="1:21" s="17" customFormat="1" ht="20.100000000000001" customHeight="1">
      <c r="A15" s="18">
        <v>14</v>
      </c>
      <c r="B15" s="19">
        <v>24222</v>
      </c>
      <c r="C15" s="20" t="s">
        <v>29</v>
      </c>
      <c r="D15" s="21" t="s">
        <v>213</v>
      </c>
      <c r="E15" s="22" t="s">
        <v>214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24253</v>
      </c>
      <c r="C16" s="20" t="s">
        <v>46</v>
      </c>
      <c r="D16" s="21" t="s">
        <v>215</v>
      </c>
      <c r="E16" s="22" t="s">
        <v>216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24272</v>
      </c>
      <c r="C17" s="20" t="s">
        <v>46</v>
      </c>
      <c r="D17" s="21" t="s">
        <v>217</v>
      </c>
      <c r="E17" s="22" t="s">
        <v>218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264</v>
      </c>
    </row>
    <row r="18" spans="1:15" s="17" customFormat="1" ht="20.100000000000001" customHeight="1">
      <c r="A18" s="18">
        <v>17</v>
      </c>
      <c r="B18" s="19">
        <v>24275</v>
      </c>
      <c r="C18" s="20" t="s">
        <v>46</v>
      </c>
      <c r="D18" s="21" t="s">
        <v>219</v>
      </c>
      <c r="E18" s="22" t="s">
        <v>220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4" t="s">
        <v>265</v>
      </c>
    </row>
    <row r="19" spans="1:15" s="17" customFormat="1" ht="20.100000000000001" customHeight="1">
      <c r="A19" s="18">
        <v>18</v>
      </c>
      <c r="B19" s="87">
        <v>24280</v>
      </c>
      <c r="C19" s="35" t="s">
        <v>46</v>
      </c>
      <c r="D19" s="36" t="s">
        <v>221</v>
      </c>
      <c r="E19" s="37" t="s">
        <v>222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24301</v>
      </c>
      <c r="C20" s="38" t="s">
        <v>46</v>
      </c>
      <c r="D20" s="39" t="s">
        <v>223</v>
      </c>
      <c r="E20" s="40" t="s">
        <v>224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24302</v>
      </c>
      <c r="C21" s="38" t="s">
        <v>46</v>
      </c>
      <c r="D21" s="39" t="s">
        <v>223</v>
      </c>
      <c r="E21" s="40" t="s">
        <v>225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24303</v>
      </c>
      <c r="C22" s="38" t="s">
        <v>46</v>
      </c>
      <c r="D22" s="39" t="s">
        <v>226</v>
      </c>
      <c r="E22" s="40" t="s">
        <v>227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24307</v>
      </c>
      <c r="C23" s="38" t="s">
        <v>46</v>
      </c>
      <c r="D23" s="39" t="s">
        <v>228</v>
      </c>
      <c r="E23" s="40" t="s">
        <v>229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24317</v>
      </c>
      <c r="C24" s="38" t="s">
        <v>46</v>
      </c>
      <c r="D24" s="39" t="s">
        <v>230</v>
      </c>
      <c r="E24" s="40" t="s">
        <v>231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22 คน</v>
      </c>
    </row>
    <row r="25" spans="1:15" s="17" customFormat="1" ht="20.100000000000001" customHeight="1">
      <c r="A25" s="18">
        <v>24</v>
      </c>
      <c r="B25" s="19">
        <v>24326</v>
      </c>
      <c r="C25" s="38" t="s">
        <v>46</v>
      </c>
      <c r="D25" s="39" t="s">
        <v>232</v>
      </c>
      <c r="E25" s="40" t="s">
        <v>233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24339</v>
      </c>
      <c r="C26" s="38" t="s">
        <v>46</v>
      </c>
      <c r="D26" s="39" t="s">
        <v>234</v>
      </c>
      <c r="E26" s="40" t="s">
        <v>235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24340</v>
      </c>
      <c r="C27" s="38" t="s">
        <v>46</v>
      </c>
      <c r="D27" s="39" t="s">
        <v>236</v>
      </c>
      <c r="E27" s="40" t="s">
        <v>237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24367</v>
      </c>
      <c r="C28" s="38" t="s">
        <v>46</v>
      </c>
      <c r="D28" s="39" t="s">
        <v>238</v>
      </c>
      <c r="E28" s="40" t="s">
        <v>225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24368</v>
      </c>
      <c r="C29" s="38" t="s">
        <v>46</v>
      </c>
      <c r="D29" s="39" t="s">
        <v>239</v>
      </c>
      <c r="E29" s="40" t="s">
        <v>240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24373</v>
      </c>
      <c r="C30" s="38" t="s">
        <v>46</v>
      </c>
      <c r="D30" s="39" t="s">
        <v>241</v>
      </c>
      <c r="E30" s="40" t="s">
        <v>242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24381</v>
      </c>
      <c r="C31" s="38" t="s">
        <v>46</v>
      </c>
      <c r="D31" s="39" t="s">
        <v>243</v>
      </c>
      <c r="E31" s="40" t="s">
        <v>244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24385</v>
      </c>
      <c r="C32" s="38" t="s">
        <v>46</v>
      </c>
      <c r="D32" s="39" t="s">
        <v>245</v>
      </c>
      <c r="E32" s="40" t="s">
        <v>246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24402</v>
      </c>
      <c r="C33" s="38" t="s">
        <v>46</v>
      </c>
      <c r="D33" s="39" t="s">
        <v>247</v>
      </c>
      <c r="E33" s="40" t="s">
        <v>248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24415</v>
      </c>
      <c r="C34" s="38" t="s">
        <v>46</v>
      </c>
      <c r="D34" s="39" t="s">
        <v>249</v>
      </c>
      <c r="E34" s="40" t="s">
        <v>250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24416</v>
      </c>
      <c r="C35" s="38" t="s">
        <v>46</v>
      </c>
      <c r="D35" s="39" t="s">
        <v>251</v>
      </c>
      <c r="E35" s="40" t="s">
        <v>252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24437</v>
      </c>
      <c r="C36" s="38" t="s">
        <v>46</v>
      </c>
      <c r="D36" s="39" t="s">
        <v>253</v>
      </c>
      <c r="E36" s="40" t="s">
        <v>254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24527</v>
      </c>
      <c r="C37" s="38" t="s">
        <v>29</v>
      </c>
      <c r="D37" s="39" t="s">
        <v>255</v>
      </c>
      <c r="E37" s="40" t="s">
        <v>256</v>
      </c>
      <c r="F37" s="44" t="s">
        <v>4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26255</v>
      </c>
      <c r="C38" s="38" t="s">
        <v>29</v>
      </c>
      <c r="D38" s="39" t="s">
        <v>257</v>
      </c>
      <c r="E38" s="40" t="s">
        <v>258</v>
      </c>
      <c r="F38" s="23" t="s">
        <v>4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19">
        <v>26256</v>
      </c>
      <c r="C39" s="38" t="s">
        <v>29</v>
      </c>
      <c r="D39" s="39" t="s">
        <v>259</v>
      </c>
      <c r="E39" s="40" t="s">
        <v>260</v>
      </c>
      <c r="F39" s="44" t="s">
        <v>4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>
        <v>39</v>
      </c>
      <c r="B40" s="47">
        <v>26260</v>
      </c>
      <c r="C40" s="48" t="s">
        <v>29</v>
      </c>
      <c r="D40" s="49" t="s">
        <v>261</v>
      </c>
      <c r="E40" s="50" t="s">
        <v>262</v>
      </c>
      <c r="F40" s="51" t="s">
        <v>4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>
        <v>40</v>
      </c>
      <c r="B41" s="47">
        <v>26817</v>
      </c>
      <c r="C41" s="53" t="s">
        <v>46</v>
      </c>
      <c r="D41" s="54" t="s">
        <v>658</v>
      </c>
      <c r="E41" s="55" t="s">
        <v>659</v>
      </c>
      <c r="F41" s="56" t="s">
        <v>8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355B-111A-4E45-8237-960BE5FB100F}">
  <sheetPr>
    <tabColor theme="0"/>
    <pageSetUpPr fitToPage="1"/>
  </sheetPr>
  <dimension ref="A1:U46"/>
  <sheetViews>
    <sheetView topLeftCell="A16" workbookViewId="0">
      <selection activeCell="F41" sqref="F41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24072</v>
      </c>
      <c r="C2" s="9" t="s">
        <v>29</v>
      </c>
      <c r="D2" s="10" t="s">
        <v>267</v>
      </c>
      <c r="E2" s="11" t="s">
        <v>268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24094</v>
      </c>
      <c r="C3" s="20" t="s">
        <v>29</v>
      </c>
      <c r="D3" s="21" t="s">
        <v>269</v>
      </c>
      <c r="E3" s="22" t="s">
        <v>270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24101</v>
      </c>
      <c r="C4" s="20" t="s">
        <v>29</v>
      </c>
      <c r="D4" s="21" t="s">
        <v>271</v>
      </c>
      <c r="E4" s="22" t="s">
        <v>272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24114</v>
      </c>
      <c r="C5" s="20" t="s">
        <v>29</v>
      </c>
      <c r="D5" s="21" t="s">
        <v>273</v>
      </c>
      <c r="E5" s="22" t="s">
        <v>274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24133</v>
      </c>
      <c r="C6" s="20" t="s">
        <v>29</v>
      </c>
      <c r="D6" s="21" t="s">
        <v>275</v>
      </c>
      <c r="E6" s="22" t="s">
        <v>276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24140</v>
      </c>
      <c r="C7" s="20" t="s">
        <v>29</v>
      </c>
      <c r="D7" s="21" t="s">
        <v>277</v>
      </c>
      <c r="E7" s="22" t="s">
        <v>278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24144</v>
      </c>
      <c r="C8" s="20" t="s">
        <v>29</v>
      </c>
      <c r="D8" s="21" t="s">
        <v>279</v>
      </c>
      <c r="E8" s="22" t="s">
        <v>280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24149</v>
      </c>
      <c r="C9" s="20" t="s">
        <v>29</v>
      </c>
      <c r="D9" s="21" t="s">
        <v>281</v>
      </c>
      <c r="E9" s="22" t="s">
        <v>282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24150</v>
      </c>
      <c r="C10" s="20" t="s">
        <v>29</v>
      </c>
      <c r="D10" s="21" t="s">
        <v>283</v>
      </c>
      <c r="E10" s="22" t="s">
        <v>284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24155</v>
      </c>
      <c r="C11" s="20" t="s">
        <v>29</v>
      </c>
      <c r="D11" s="21" t="s">
        <v>285</v>
      </c>
      <c r="E11" s="22" t="s">
        <v>286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24189</v>
      </c>
      <c r="C12" s="20" t="s">
        <v>29</v>
      </c>
      <c r="D12" s="21" t="s">
        <v>287</v>
      </c>
      <c r="E12" s="22" t="s">
        <v>288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513</v>
      </c>
    </row>
    <row r="13" spans="1:21" s="17" customFormat="1" ht="20.100000000000001" customHeight="1">
      <c r="A13" s="18">
        <v>12</v>
      </c>
      <c r="B13" s="19">
        <v>24195</v>
      </c>
      <c r="C13" s="20" t="s">
        <v>29</v>
      </c>
      <c r="D13" s="21" t="s">
        <v>289</v>
      </c>
      <c r="E13" s="22" t="s">
        <v>290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263</v>
      </c>
    </row>
    <row r="14" spans="1:21" s="17" customFormat="1" ht="20.100000000000001" customHeight="1">
      <c r="A14" s="18">
        <v>13</v>
      </c>
      <c r="B14" s="19">
        <v>24230</v>
      </c>
      <c r="C14" s="20" t="s">
        <v>29</v>
      </c>
      <c r="D14" s="21" t="s">
        <v>291</v>
      </c>
      <c r="E14" s="22" t="s">
        <v>292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28" t="s">
        <v>507</v>
      </c>
    </row>
    <row r="15" spans="1:21" s="17" customFormat="1" ht="20.100000000000001" customHeight="1">
      <c r="A15" s="18">
        <v>14</v>
      </c>
      <c r="B15" s="19">
        <v>24236</v>
      </c>
      <c r="C15" s="20" t="s">
        <v>29</v>
      </c>
      <c r="D15" s="21" t="s">
        <v>293</v>
      </c>
      <c r="E15" s="22" t="s">
        <v>294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24258</v>
      </c>
      <c r="C16" s="20" t="s">
        <v>46</v>
      </c>
      <c r="D16" s="21" t="s">
        <v>295</v>
      </c>
      <c r="E16" s="22" t="s">
        <v>296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24260</v>
      </c>
      <c r="C17" s="20" t="s">
        <v>46</v>
      </c>
      <c r="D17" s="21" t="s">
        <v>297</v>
      </c>
      <c r="E17" s="22" t="s">
        <v>298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266</v>
      </c>
    </row>
    <row r="18" spans="1:15" s="17" customFormat="1" ht="20.100000000000001" customHeight="1">
      <c r="A18" s="18">
        <v>17</v>
      </c>
      <c r="B18" s="19">
        <v>24270</v>
      </c>
      <c r="C18" s="20" t="s">
        <v>46</v>
      </c>
      <c r="D18" s="21" t="s">
        <v>299</v>
      </c>
      <c r="E18" s="22" t="s">
        <v>300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4" t="s">
        <v>508</v>
      </c>
    </row>
    <row r="19" spans="1:15" s="17" customFormat="1" ht="20.100000000000001" customHeight="1">
      <c r="A19" s="18">
        <v>18</v>
      </c>
      <c r="B19" s="87">
        <v>24274</v>
      </c>
      <c r="C19" s="35" t="s">
        <v>46</v>
      </c>
      <c r="D19" s="36" t="s">
        <v>301</v>
      </c>
      <c r="E19" s="37" t="s">
        <v>302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24292</v>
      </c>
      <c r="C20" s="38" t="s">
        <v>46</v>
      </c>
      <c r="D20" s="39" t="s">
        <v>303</v>
      </c>
      <c r="E20" s="40" t="s">
        <v>304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24306</v>
      </c>
      <c r="C21" s="38" t="s">
        <v>46</v>
      </c>
      <c r="D21" s="39" t="s">
        <v>305</v>
      </c>
      <c r="E21" s="40" t="s">
        <v>306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24330</v>
      </c>
      <c r="C22" s="38" t="s">
        <v>46</v>
      </c>
      <c r="D22" s="39" t="s">
        <v>307</v>
      </c>
      <c r="E22" s="40" t="s">
        <v>308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24333</v>
      </c>
      <c r="C23" s="38" t="s">
        <v>46</v>
      </c>
      <c r="D23" s="39" t="s">
        <v>309</v>
      </c>
      <c r="E23" s="40" t="s">
        <v>310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>
      <c r="A24" s="18">
        <v>23</v>
      </c>
      <c r="B24" s="19">
        <v>24347</v>
      </c>
      <c r="C24" s="38" t="s">
        <v>46</v>
      </c>
      <c r="D24" s="39" t="s">
        <v>311</v>
      </c>
      <c r="E24" s="40" t="s">
        <v>312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>
      <c r="A25" s="18">
        <v>24</v>
      </c>
      <c r="B25" s="19">
        <v>24350</v>
      </c>
      <c r="C25" s="38" t="s">
        <v>46</v>
      </c>
      <c r="D25" s="39" t="s">
        <v>313</v>
      </c>
      <c r="E25" s="40" t="s">
        <v>314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24372</v>
      </c>
      <c r="C26" s="38" t="s">
        <v>46</v>
      </c>
      <c r="D26" s="39" t="s">
        <v>315</v>
      </c>
      <c r="E26" s="40" t="s">
        <v>316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24409</v>
      </c>
      <c r="C27" s="38" t="s">
        <v>46</v>
      </c>
      <c r="D27" s="39" t="s">
        <v>173</v>
      </c>
      <c r="E27" s="40" t="s">
        <v>317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24414</v>
      </c>
      <c r="C28" s="38" t="s">
        <v>46</v>
      </c>
      <c r="D28" s="39" t="s">
        <v>249</v>
      </c>
      <c r="E28" s="40" t="s">
        <v>318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24420</v>
      </c>
      <c r="C29" s="38" t="s">
        <v>46</v>
      </c>
      <c r="D29" s="39" t="s">
        <v>319</v>
      </c>
      <c r="E29" s="40" t="s">
        <v>320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24435</v>
      </c>
      <c r="C30" s="38" t="s">
        <v>46</v>
      </c>
      <c r="D30" s="39" t="s">
        <v>321</v>
      </c>
      <c r="E30" s="40" t="s">
        <v>322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24445</v>
      </c>
      <c r="C31" s="38" t="s">
        <v>46</v>
      </c>
      <c r="D31" s="39" t="s">
        <v>323</v>
      </c>
      <c r="E31" s="40" t="s">
        <v>324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25739</v>
      </c>
      <c r="C32" s="38" t="s">
        <v>46</v>
      </c>
      <c r="D32" s="39" t="s">
        <v>325</v>
      </c>
      <c r="E32" s="40" t="s">
        <v>326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26270</v>
      </c>
      <c r="C33" s="38" t="s">
        <v>29</v>
      </c>
      <c r="D33" s="39" t="s">
        <v>327</v>
      </c>
      <c r="E33" s="40" t="s">
        <v>328</v>
      </c>
      <c r="F33" s="44" t="s">
        <v>4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26274</v>
      </c>
      <c r="C34" s="38" t="s">
        <v>29</v>
      </c>
      <c r="D34" s="39" t="s">
        <v>329</v>
      </c>
      <c r="E34" s="40" t="s">
        <v>330</v>
      </c>
      <c r="F34" s="44" t="s">
        <v>4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26279</v>
      </c>
      <c r="C35" s="38" t="s">
        <v>46</v>
      </c>
      <c r="D35" s="39" t="s">
        <v>331</v>
      </c>
      <c r="E35" s="40" t="s">
        <v>332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26283</v>
      </c>
      <c r="C36" s="38" t="s">
        <v>46</v>
      </c>
      <c r="D36" s="39" t="s">
        <v>333</v>
      </c>
      <c r="E36" s="40" t="s">
        <v>334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26296</v>
      </c>
      <c r="C37" s="38" t="s">
        <v>46</v>
      </c>
      <c r="D37" s="39" t="s">
        <v>335</v>
      </c>
      <c r="E37" s="40" t="s">
        <v>336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26299</v>
      </c>
      <c r="C38" s="38" t="s">
        <v>46</v>
      </c>
      <c r="D38" s="39" t="s">
        <v>337</v>
      </c>
      <c r="E38" s="40" t="s">
        <v>338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19">
        <v>26301</v>
      </c>
      <c r="C39" s="38" t="s">
        <v>46</v>
      </c>
      <c r="D39" s="39" t="s">
        <v>339</v>
      </c>
      <c r="E39" s="40" t="s">
        <v>340</v>
      </c>
      <c r="F39" s="44" t="s">
        <v>8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>
        <v>39</v>
      </c>
      <c r="B40" s="47">
        <v>26308</v>
      </c>
      <c r="C40" s="48" t="s">
        <v>46</v>
      </c>
      <c r="D40" s="49" t="s">
        <v>341</v>
      </c>
      <c r="E40" s="50" t="s">
        <v>342</v>
      </c>
      <c r="F40" s="51" t="s">
        <v>8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>
        <v>40</v>
      </c>
      <c r="B41" s="47">
        <v>26818</v>
      </c>
      <c r="C41" s="53" t="s">
        <v>46</v>
      </c>
      <c r="D41" s="54" t="s">
        <v>660</v>
      </c>
      <c r="E41" s="55" t="s">
        <v>661</v>
      </c>
      <c r="F41" s="56" t="s">
        <v>8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6E8C-EE73-4736-BA48-06D42A8B2164}">
  <sheetPr>
    <tabColor theme="0"/>
    <pageSetUpPr fitToPage="1"/>
  </sheetPr>
  <dimension ref="A1:U46"/>
  <sheetViews>
    <sheetView topLeftCell="A15" workbookViewId="0">
      <selection activeCell="H33" sqref="H33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24077</v>
      </c>
      <c r="C2" s="9" t="s">
        <v>29</v>
      </c>
      <c r="D2" s="10" t="s">
        <v>343</v>
      </c>
      <c r="E2" s="11" t="s">
        <v>344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24110</v>
      </c>
      <c r="C3" s="20" t="s">
        <v>29</v>
      </c>
      <c r="D3" s="21" t="s">
        <v>345</v>
      </c>
      <c r="E3" s="22" t="s">
        <v>346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24113</v>
      </c>
      <c r="C4" s="20" t="s">
        <v>29</v>
      </c>
      <c r="D4" s="21" t="s">
        <v>347</v>
      </c>
      <c r="E4" s="22" t="s">
        <v>348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24115</v>
      </c>
      <c r="C5" s="20" t="s">
        <v>29</v>
      </c>
      <c r="D5" s="21" t="s">
        <v>349</v>
      </c>
      <c r="E5" s="22" t="s">
        <v>350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24122</v>
      </c>
      <c r="C6" s="20" t="s">
        <v>29</v>
      </c>
      <c r="D6" s="21" t="s">
        <v>351</v>
      </c>
      <c r="E6" s="22" t="s">
        <v>352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24138</v>
      </c>
      <c r="C7" s="20" t="s">
        <v>29</v>
      </c>
      <c r="D7" s="21" t="s">
        <v>353</v>
      </c>
      <c r="E7" s="22" t="s">
        <v>354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24145</v>
      </c>
      <c r="C8" s="20" t="s">
        <v>29</v>
      </c>
      <c r="D8" s="21" t="s">
        <v>196</v>
      </c>
      <c r="E8" s="22" t="s">
        <v>355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24151</v>
      </c>
      <c r="C9" s="20" t="s">
        <v>29</v>
      </c>
      <c r="D9" s="21" t="s">
        <v>356</v>
      </c>
      <c r="E9" s="22" t="s">
        <v>357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24164</v>
      </c>
      <c r="C10" s="20" t="s">
        <v>29</v>
      </c>
      <c r="D10" s="21" t="s">
        <v>358</v>
      </c>
      <c r="E10" s="22" t="s">
        <v>359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24174</v>
      </c>
      <c r="C11" s="20" t="s">
        <v>29</v>
      </c>
      <c r="D11" s="21" t="s">
        <v>360</v>
      </c>
      <c r="E11" s="22" t="s">
        <v>361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24181</v>
      </c>
      <c r="C12" s="20" t="s">
        <v>29</v>
      </c>
      <c r="D12" s="21" t="s">
        <v>362</v>
      </c>
      <c r="E12" s="22" t="s">
        <v>363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514</v>
      </c>
    </row>
    <row r="13" spans="1:21" s="17" customFormat="1" ht="20.100000000000001" customHeight="1">
      <c r="A13" s="18">
        <v>12</v>
      </c>
      <c r="B13" s="19">
        <v>24204</v>
      </c>
      <c r="C13" s="20" t="s">
        <v>29</v>
      </c>
      <c r="D13" s="21" t="s">
        <v>364</v>
      </c>
      <c r="E13" s="22" t="s">
        <v>365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263</v>
      </c>
    </row>
    <row r="14" spans="1:21" s="17" customFormat="1" ht="20.100000000000001" customHeight="1">
      <c r="A14" s="18">
        <v>13</v>
      </c>
      <c r="B14" s="19">
        <v>24220</v>
      </c>
      <c r="C14" s="20" t="s">
        <v>29</v>
      </c>
      <c r="D14" s="21" t="s">
        <v>366</v>
      </c>
      <c r="E14" s="22" t="s">
        <v>367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28" t="s">
        <v>507</v>
      </c>
    </row>
    <row r="15" spans="1:21" s="17" customFormat="1" ht="20.100000000000001" customHeight="1">
      <c r="A15" s="18">
        <v>14</v>
      </c>
      <c r="B15" s="19">
        <v>24229</v>
      </c>
      <c r="C15" s="20" t="s">
        <v>29</v>
      </c>
      <c r="D15" s="21" t="s">
        <v>368</v>
      </c>
      <c r="E15" s="22" t="s">
        <v>119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24231</v>
      </c>
      <c r="C16" s="20" t="s">
        <v>29</v>
      </c>
      <c r="D16" s="21" t="s">
        <v>369</v>
      </c>
      <c r="E16" s="22" t="s">
        <v>370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24238</v>
      </c>
      <c r="C17" s="20" t="s">
        <v>29</v>
      </c>
      <c r="D17" s="21" t="s">
        <v>124</v>
      </c>
      <c r="E17" s="22" t="s">
        <v>371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3" t="s">
        <v>414</v>
      </c>
    </row>
    <row r="18" spans="1:15" s="17" customFormat="1" ht="20.100000000000001" customHeight="1">
      <c r="A18" s="18">
        <v>17</v>
      </c>
      <c r="B18" s="19">
        <v>24240</v>
      </c>
      <c r="C18" s="20" t="s">
        <v>29</v>
      </c>
      <c r="D18" s="21" t="s">
        <v>372</v>
      </c>
      <c r="E18" s="22" t="s">
        <v>373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4" t="s">
        <v>415</v>
      </c>
    </row>
    <row r="19" spans="1:15" s="17" customFormat="1" ht="20.100000000000001" customHeight="1">
      <c r="A19" s="18">
        <v>18</v>
      </c>
      <c r="B19" s="87">
        <v>24266</v>
      </c>
      <c r="C19" s="35" t="s">
        <v>46</v>
      </c>
      <c r="D19" s="36" t="s">
        <v>374</v>
      </c>
      <c r="E19" s="37" t="s">
        <v>375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24269</v>
      </c>
      <c r="C20" s="38" t="s">
        <v>46</v>
      </c>
      <c r="D20" s="39" t="s">
        <v>376</v>
      </c>
      <c r="E20" s="40" t="s">
        <v>168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24287</v>
      </c>
      <c r="C21" s="38" t="s">
        <v>46</v>
      </c>
      <c r="D21" s="39" t="s">
        <v>377</v>
      </c>
      <c r="E21" s="40" t="s">
        <v>378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24289</v>
      </c>
      <c r="C22" s="38" t="s">
        <v>46</v>
      </c>
      <c r="D22" s="39" t="s">
        <v>379</v>
      </c>
      <c r="E22" s="40" t="s">
        <v>380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24293</v>
      </c>
      <c r="C23" s="38" t="s">
        <v>46</v>
      </c>
      <c r="D23" s="39" t="s">
        <v>381</v>
      </c>
      <c r="E23" s="40" t="s">
        <v>246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24311</v>
      </c>
      <c r="C24" s="38" t="s">
        <v>46</v>
      </c>
      <c r="D24" s="39" t="s">
        <v>382</v>
      </c>
      <c r="E24" s="40" t="s">
        <v>383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24318</v>
      </c>
      <c r="C25" s="38" t="s">
        <v>46</v>
      </c>
      <c r="D25" s="39" t="s">
        <v>384</v>
      </c>
      <c r="E25" s="40" t="s">
        <v>385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24335</v>
      </c>
      <c r="C26" s="38" t="s">
        <v>46</v>
      </c>
      <c r="D26" s="39" t="s">
        <v>386</v>
      </c>
      <c r="E26" s="40" t="s">
        <v>387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24337</v>
      </c>
      <c r="C27" s="38" t="s">
        <v>46</v>
      </c>
      <c r="D27" s="39" t="s">
        <v>388</v>
      </c>
      <c r="E27" s="40" t="s">
        <v>389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24338</v>
      </c>
      <c r="C28" s="38" t="s">
        <v>46</v>
      </c>
      <c r="D28" s="39" t="s">
        <v>390</v>
      </c>
      <c r="E28" s="40" t="s">
        <v>235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24404</v>
      </c>
      <c r="C29" s="38" t="s">
        <v>46</v>
      </c>
      <c r="D29" s="39" t="s">
        <v>391</v>
      </c>
      <c r="E29" s="40" t="s">
        <v>392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24411</v>
      </c>
      <c r="C30" s="38" t="s">
        <v>46</v>
      </c>
      <c r="D30" s="39" t="s">
        <v>393</v>
      </c>
      <c r="E30" s="40" t="s">
        <v>394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24417</v>
      </c>
      <c r="C31" s="38" t="s">
        <v>46</v>
      </c>
      <c r="D31" s="39" t="s">
        <v>395</v>
      </c>
      <c r="E31" s="40" t="s">
        <v>396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24418</v>
      </c>
      <c r="C32" s="38" t="s">
        <v>46</v>
      </c>
      <c r="D32" s="39" t="s">
        <v>397</v>
      </c>
      <c r="E32" s="40" t="s">
        <v>398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24430</v>
      </c>
      <c r="C33" s="38" t="s">
        <v>46</v>
      </c>
      <c r="D33" s="39" t="s">
        <v>399</v>
      </c>
      <c r="E33" s="40" t="s">
        <v>400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26269</v>
      </c>
      <c r="C34" s="38" t="s">
        <v>29</v>
      </c>
      <c r="D34" s="39" t="s">
        <v>401</v>
      </c>
      <c r="E34" s="40" t="s">
        <v>402</v>
      </c>
      <c r="F34" s="44" t="s">
        <v>4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26276</v>
      </c>
      <c r="C35" s="38" t="s">
        <v>29</v>
      </c>
      <c r="D35" s="39" t="s">
        <v>403</v>
      </c>
      <c r="E35" s="40" t="s">
        <v>404</v>
      </c>
      <c r="F35" s="44" t="s">
        <v>4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26280</v>
      </c>
      <c r="C36" s="38" t="s">
        <v>46</v>
      </c>
      <c r="D36" s="39" t="s">
        <v>405</v>
      </c>
      <c r="E36" s="40" t="s">
        <v>406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26289</v>
      </c>
      <c r="C37" s="38" t="s">
        <v>46</v>
      </c>
      <c r="D37" s="39" t="s">
        <v>165</v>
      </c>
      <c r="E37" s="40" t="s">
        <v>407</v>
      </c>
      <c r="F37" s="23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26297</v>
      </c>
      <c r="C38" s="38" t="s">
        <v>46</v>
      </c>
      <c r="D38" s="39" t="s">
        <v>408</v>
      </c>
      <c r="E38" s="40" t="s">
        <v>409</v>
      </c>
      <c r="F38" s="44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47">
        <v>26303</v>
      </c>
      <c r="C39" s="48" t="s">
        <v>46</v>
      </c>
      <c r="D39" s="49" t="s">
        <v>410</v>
      </c>
      <c r="E39" s="50" t="s">
        <v>411</v>
      </c>
      <c r="F39" s="51" t="s">
        <v>8</v>
      </c>
      <c r="G39" s="24"/>
      <c r="H39" s="52"/>
      <c r="I39" s="52"/>
      <c r="J39" s="52"/>
      <c r="K39" s="52"/>
      <c r="L39" s="52"/>
      <c r="M39" s="52"/>
      <c r="N39" s="52"/>
      <c r="O39" s="46"/>
    </row>
    <row r="40" spans="1:15" s="17" customFormat="1" ht="20.100000000000001" customHeight="1">
      <c r="A40" s="18">
        <v>39</v>
      </c>
      <c r="B40" s="47">
        <v>26306</v>
      </c>
      <c r="C40" s="53" t="s">
        <v>46</v>
      </c>
      <c r="D40" s="54" t="s">
        <v>412</v>
      </c>
      <c r="E40" s="55" t="s">
        <v>413</v>
      </c>
      <c r="F40" s="56" t="s">
        <v>8</v>
      </c>
      <c r="G40" s="24"/>
      <c r="H40" s="52"/>
      <c r="I40" s="52"/>
      <c r="J40" s="52"/>
      <c r="K40" s="52"/>
      <c r="L40" s="57"/>
      <c r="M40" s="52"/>
      <c r="N40" s="52"/>
      <c r="O40" s="46"/>
    </row>
    <row r="41" spans="1:15" s="17" customFormat="1" ht="20.100000000000001" customHeight="1">
      <c r="A41" s="18">
        <v>40</v>
      </c>
      <c r="B41" s="47">
        <v>26819</v>
      </c>
      <c r="C41" s="53" t="s">
        <v>46</v>
      </c>
      <c r="D41" s="54" t="s">
        <v>662</v>
      </c>
      <c r="E41" s="55" t="s">
        <v>663</v>
      </c>
      <c r="F41" s="56" t="s">
        <v>8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0283-1916-4E50-8C91-5D1C6498A206}">
  <sheetPr>
    <tabColor theme="0"/>
    <pageSetUpPr fitToPage="1"/>
  </sheetPr>
  <dimension ref="A1:U46"/>
  <sheetViews>
    <sheetView topLeftCell="A25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24124</v>
      </c>
      <c r="C2" s="9" t="s">
        <v>29</v>
      </c>
      <c r="D2" s="10" t="s">
        <v>12</v>
      </c>
      <c r="E2" s="11" t="s">
        <v>446</v>
      </c>
      <c r="F2" s="12" t="s">
        <v>4</v>
      </c>
      <c r="G2" s="13"/>
      <c r="H2" s="14"/>
      <c r="I2" s="14"/>
      <c r="J2" s="14"/>
      <c r="K2" s="15"/>
      <c r="L2" s="15"/>
      <c r="M2" s="15"/>
      <c r="N2" s="109"/>
      <c r="O2" s="16"/>
    </row>
    <row r="3" spans="1:21" s="17" customFormat="1" ht="20.100000000000001" customHeight="1">
      <c r="A3" s="18">
        <v>2</v>
      </c>
      <c r="B3" s="19">
        <v>24137</v>
      </c>
      <c r="C3" s="38" t="s">
        <v>29</v>
      </c>
      <c r="D3" s="39" t="s">
        <v>451</v>
      </c>
      <c r="E3" s="40" t="s">
        <v>452</v>
      </c>
      <c r="F3" s="23" t="s">
        <v>4</v>
      </c>
      <c r="G3" s="24"/>
      <c r="H3" s="25"/>
      <c r="I3" s="25"/>
      <c r="J3" s="25"/>
      <c r="K3" s="25"/>
      <c r="L3" s="25"/>
      <c r="M3" s="25"/>
      <c r="N3" s="95"/>
      <c r="O3" s="16"/>
    </row>
    <row r="4" spans="1:21" s="17" customFormat="1" ht="20.100000000000001" customHeight="1">
      <c r="A4" s="18">
        <v>3</v>
      </c>
      <c r="B4" s="19">
        <v>24142</v>
      </c>
      <c r="C4" s="38" t="s">
        <v>29</v>
      </c>
      <c r="D4" s="39" t="s">
        <v>453</v>
      </c>
      <c r="E4" s="40" t="s">
        <v>454</v>
      </c>
      <c r="F4" s="23" t="s">
        <v>4</v>
      </c>
      <c r="G4" s="24"/>
      <c r="H4" s="25"/>
      <c r="I4" s="25"/>
      <c r="J4" s="25"/>
      <c r="K4" s="25"/>
      <c r="L4" s="25"/>
      <c r="M4" s="25"/>
      <c r="N4" s="95"/>
      <c r="O4" s="16"/>
    </row>
    <row r="5" spans="1:21" s="17" customFormat="1" ht="20.100000000000001" customHeight="1">
      <c r="A5" s="18">
        <v>4</v>
      </c>
      <c r="B5" s="19">
        <v>24156</v>
      </c>
      <c r="C5" s="38" t="s">
        <v>29</v>
      </c>
      <c r="D5" s="39" t="s">
        <v>457</v>
      </c>
      <c r="E5" s="40" t="s">
        <v>458</v>
      </c>
      <c r="F5" s="23" t="s">
        <v>4</v>
      </c>
      <c r="G5" s="24"/>
      <c r="H5" s="25"/>
      <c r="I5" s="25"/>
      <c r="J5" s="25"/>
      <c r="K5" s="25"/>
      <c r="L5" s="25"/>
      <c r="M5" s="25"/>
      <c r="N5" s="95"/>
      <c r="O5" s="26"/>
    </row>
    <row r="6" spans="1:21" s="17" customFormat="1" ht="20.100000000000001" customHeight="1">
      <c r="A6" s="18">
        <v>5</v>
      </c>
      <c r="B6" s="19">
        <v>24214</v>
      </c>
      <c r="C6" s="20" t="s">
        <v>29</v>
      </c>
      <c r="D6" s="21" t="s">
        <v>418</v>
      </c>
      <c r="E6" s="22" t="s">
        <v>419</v>
      </c>
      <c r="F6" s="23" t="s">
        <v>4</v>
      </c>
      <c r="G6" s="24"/>
      <c r="H6" s="25"/>
      <c r="I6" s="25"/>
      <c r="J6" s="25"/>
      <c r="K6" s="25"/>
      <c r="L6" s="25"/>
      <c r="M6" s="25"/>
      <c r="N6" s="9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24345</v>
      </c>
      <c r="C7" s="20" t="s">
        <v>46</v>
      </c>
      <c r="D7" s="21" t="s">
        <v>420</v>
      </c>
      <c r="E7" s="22" t="s">
        <v>421</v>
      </c>
      <c r="F7" s="23" t="s">
        <v>8</v>
      </c>
      <c r="G7" s="24"/>
      <c r="H7" s="25"/>
      <c r="I7" s="25"/>
      <c r="J7" s="25"/>
      <c r="K7" s="25"/>
      <c r="L7" s="25"/>
      <c r="M7" s="25"/>
      <c r="N7" s="95"/>
      <c r="O7" s="28" t="s">
        <v>5</v>
      </c>
    </row>
    <row r="8" spans="1:21" s="17" customFormat="1" ht="20.100000000000001" customHeight="1">
      <c r="A8" s="18">
        <v>7</v>
      </c>
      <c r="B8" s="19">
        <v>24358</v>
      </c>
      <c r="C8" s="20" t="s">
        <v>46</v>
      </c>
      <c r="D8" s="21" t="s">
        <v>422</v>
      </c>
      <c r="E8" s="22" t="s">
        <v>423</v>
      </c>
      <c r="F8" s="23" t="s">
        <v>8</v>
      </c>
      <c r="G8" s="24"/>
      <c r="H8" s="25"/>
      <c r="I8" s="25"/>
      <c r="J8" s="25"/>
      <c r="K8" s="25"/>
      <c r="L8" s="25"/>
      <c r="M8" s="25"/>
      <c r="N8" s="95"/>
      <c r="O8" s="28" t="s">
        <v>6</v>
      </c>
    </row>
    <row r="9" spans="1:21" s="17" customFormat="1" ht="20.100000000000001" customHeight="1">
      <c r="A9" s="18">
        <v>8</v>
      </c>
      <c r="B9" s="19">
        <v>24370</v>
      </c>
      <c r="C9" s="20" t="s">
        <v>46</v>
      </c>
      <c r="D9" s="21" t="s">
        <v>424</v>
      </c>
      <c r="E9" s="22" t="s">
        <v>425</v>
      </c>
      <c r="F9" s="23" t="s">
        <v>8</v>
      </c>
      <c r="G9" s="24"/>
      <c r="H9" s="25"/>
      <c r="I9" s="25"/>
      <c r="J9" s="25"/>
      <c r="K9" s="25"/>
      <c r="L9" s="25"/>
      <c r="M9" s="25"/>
      <c r="N9" s="95"/>
      <c r="O9" s="28" t="s">
        <v>7</v>
      </c>
    </row>
    <row r="10" spans="1:21" s="17" customFormat="1" ht="20.100000000000001" customHeight="1">
      <c r="A10" s="18">
        <v>9</v>
      </c>
      <c r="B10" s="19">
        <v>24394</v>
      </c>
      <c r="C10" s="20" t="s">
        <v>46</v>
      </c>
      <c r="D10" s="21" t="s">
        <v>426</v>
      </c>
      <c r="E10" s="22" t="s">
        <v>427</v>
      </c>
      <c r="F10" s="23" t="s">
        <v>8</v>
      </c>
      <c r="G10" s="24"/>
      <c r="H10" s="25"/>
      <c r="I10" s="25"/>
      <c r="J10" s="25"/>
      <c r="K10" s="25"/>
      <c r="L10" s="25"/>
      <c r="M10" s="25"/>
      <c r="N10" s="95"/>
      <c r="O10" s="29"/>
      <c r="U10" s="30"/>
    </row>
    <row r="11" spans="1:21" s="17" customFormat="1" ht="20.100000000000001" customHeight="1">
      <c r="A11" s="18">
        <v>10</v>
      </c>
      <c r="B11" s="19">
        <v>24412</v>
      </c>
      <c r="C11" s="20" t="s">
        <v>46</v>
      </c>
      <c r="D11" s="21" t="s">
        <v>428</v>
      </c>
      <c r="E11" s="22" t="s">
        <v>429</v>
      </c>
      <c r="F11" s="23" t="s">
        <v>8</v>
      </c>
      <c r="G11" s="24"/>
      <c r="H11" s="25"/>
      <c r="I11" s="25"/>
      <c r="J11" s="25"/>
      <c r="K11" s="25"/>
      <c r="L11" s="25"/>
      <c r="M11" s="25"/>
      <c r="N11" s="95"/>
      <c r="O11" s="28" t="s">
        <v>515</v>
      </c>
    </row>
    <row r="12" spans="1:21" s="17" customFormat="1" ht="20.100000000000001" customHeight="1">
      <c r="A12" s="18">
        <v>11</v>
      </c>
      <c r="B12" s="19">
        <v>24422</v>
      </c>
      <c r="C12" s="20" t="s">
        <v>46</v>
      </c>
      <c r="D12" s="21" t="s">
        <v>430</v>
      </c>
      <c r="E12" s="22" t="s">
        <v>431</v>
      </c>
      <c r="F12" s="23" t="s">
        <v>8</v>
      </c>
      <c r="G12" s="24"/>
      <c r="H12" s="25"/>
      <c r="I12" s="25"/>
      <c r="J12" s="25"/>
      <c r="K12" s="25"/>
      <c r="L12" s="25"/>
      <c r="M12" s="25"/>
      <c r="N12" s="95"/>
      <c r="O12" s="28" t="s">
        <v>507</v>
      </c>
    </row>
    <row r="13" spans="1:21" s="17" customFormat="1" ht="20.100000000000001" customHeight="1">
      <c r="A13" s="92">
        <v>12</v>
      </c>
      <c r="B13" s="87">
        <v>24432</v>
      </c>
      <c r="C13" s="35" t="s">
        <v>46</v>
      </c>
      <c r="D13" s="36" t="s">
        <v>432</v>
      </c>
      <c r="E13" s="37" t="s">
        <v>433</v>
      </c>
      <c r="F13" s="93" t="s">
        <v>8</v>
      </c>
      <c r="G13" s="94"/>
      <c r="H13" s="41"/>
      <c r="I13" s="41"/>
      <c r="J13" s="41"/>
      <c r="K13" s="41"/>
      <c r="L13" s="41"/>
      <c r="M13" s="41"/>
      <c r="N13" s="41"/>
      <c r="O13" s="28" t="s">
        <v>503</v>
      </c>
    </row>
    <row r="14" spans="1:21" s="17" customFormat="1" ht="20.100000000000001" customHeight="1">
      <c r="A14" s="18">
        <v>13</v>
      </c>
      <c r="B14" s="19">
        <v>26258</v>
      </c>
      <c r="C14" s="20" t="s">
        <v>29</v>
      </c>
      <c r="D14" s="21" t="s">
        <v>434</v>
      </c>
      <c r="E14" s="22" t="s">
        <v>435</v>
      </c>
      <c r="F14" s="23" t="s">
        <v>4</v>
      </c>
      <c r="G14" s="24"/>
      <c r="H14" s="25"/>
      <c r="I14" s="25"/>
      <c r="J14" s="25"/>
      <c r="K14" s="25"/>
      <c r="L14" s="25"/>
      <c r="M14" s="25"/>
      <c r="N14" s="95"/>
      <c r="O14" s="28" t="s">
        <v>491</v>
      </c>
    </row>
    <row r="15" spans="1:21" s="17" customFormat="1" ht="20.100000000000001" customHeight="1" thickBot="1">
      <c r="A15" s="96">
        <v>14</v>
      </c>
      <c r="B15" s="97">
        <v>26288</v>
      </c>
      <c r="C15" s="105" t="s">
        <v>46</v>
      </c>
      <c r="D15" s="106" t="s">
        <v>436</v>
      </c>
      <c r="E15" s="107" t="s">
        <v>437</v>
      </c>
      <c r="F15" s="108" t="s">
        <v>8</v>
      </c>
      <c r="G15" s="102"/>
      <c r="H15" s="103"/>
      <c r="I15" s="103"/>
      <c r="J15" s="103"/>
      <c r="K15" s="103"/>
      <c r="L15" s="103"/>
      <c r="M15" s="103"/>
      <c r="N15" s="104"/>
      <c r="O15" s="28" t="s">
        <v>504</v>
      </c>
    </row>
    <row r="16" spans="1:21" s="17" customFormat="1" ht="20.100000000000001" customHeight="1">
      <c r="A16" s="92">
        <v>15</v>
      </c>
      <c r="B16" s="87">
        <v>24074</v>
      </c>
      <c r="C16" s="35" t="s">
        <v>29</v>
      </c>
      <c r="D16" s="36" t="s">
        <v>438</v>
      </c>
      <c r="E16" s="37" t="s">
        <v>439</v>
      </c>
      <c r="F16" s="93" t="s">
        <v>4</v>
      </c>
      <c r="G16" s="94"/>
      <c r="H16" s="41"/>
      <c r="I16" s="41"/>
      <c r="J16" s="41"/>
      <c r="K16" s="41"/>
      <c r="L16" s="41"/>
      <c r="M16" s="41"/>
      <c r="N16" s="41"/>
      <c r="O16" s="32" t="s">
        <v>492</v>
      </c>
    </row>
    <row r="17" spans="1:15" s="17" customFormat="1" ht="20.100000000000001" customHeight="1">
      <c r="A17" s="18">
        <v>16</v>
      </c>
      <c r="B17" s="19">
        <v>24079</v>
      </c>
      <c r="C17" s="20" t="s">
        <v>29</v>
      </c>
      <c r="D17" s="21" t="s">
        <v>440</v>
      </c>
      <c r="E17" s="22" t="s">
        <v>441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3"/>
    </row>
    <row r="18" spans="1:15" s="17" customFormat="1" ht="20.100000000000001" customHeight="1">
      <c r="A18" s="18">
        <v>17</v>
      </c>
      <c r="B18" s="19">
        <v>24083</v>
      </c>
      <c r="C18" s="20" t="s">
        <v>29</v>
      </c>
      <c r="D18" s="21" t="s">
        <v>442</v>
      </c>
      <c r="E18" s="22" t="s">
        <v>443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76" t="s">
        <v>9</v>
      </c>
    </row>
    <row r="19" spans="1:15" s="17" customFormat="1" ht="20.100000000000001" customHeight="1">
      <c r="A19" s="18">
        <v>18</v>
      </c>
      <c r="B19" s="87">
        <v>24100</v>
      </c>
      <c r="C19" s="35" t="s">
        <v>29</v>
      </c>
      <c r="D19" s="36" t="s">
        <v>444</v>
      </c>
      <c r="E19" s="37" t="s">
        <v>445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 t="s">
        <v>493</v>
      </c>
    </row>
    <row r="20" spans="1:15" s="17" customFormat="1" ht="20.100000000000001" customHeight="1">
      <c r="A20" s="18">
        <v>19</v>
      </c>
      <c r="B20" s="19">
        <v>24127</v>
      </c>
      <c r="C20" s="20" t="s">
        <v>29</v>
      </c>
      <c r="D20" s="21" t="s">
        <v>447</v>
      </c>
      <c r="E20" s="22" t="s">
        <v>448</v>
      </c>
      <c r="F20" s="23" t="s">
        <v>4</v>
      </c>
      <c r="G20" s="24"/>
      <c r="H20" s="41"/>
      <c r="I20" s="41"/>
      <c r="J20" s="41"/>
      <c r="K20" s="25"/>
      <c r="L20" s="25"/>
      <c r="M20" s="25"/>
      <c r="N20" s="25"/>
      <c r="O20" s="33" t="s">
        <v>494</v>
      </c>
    </row>
    <row r="21" spans="1:15" s="17" customFormat="1" ht="20.100000000000001" customHeight="1" thickBot="1">
      <c r="A21" s="18">
        <v>20</v>
      </c>
      <c r="B21" s="19">
        <v>24136</v>
      </c>
      <c r="C21" s="20" t="s">
        <v>29</v>
      </c>
      <c r="D21" s="21" t="s">
        <v>449</v>
      </c>
      <c r="E21" s="22" t="s">
        <v>450</v>
      </c>
      <c r="F21" s="23" t="s">
        <v>4</v>
      </c>
      <c r="G21" s="24"/>
      <c r="H21" s="25"/>
      <c r="I21" s="25"/>
      <c r="J21" s="25"/>
      <c r="K21" s="25"/>
      <c r="L21" s="25"/>
      <c r="M21" s="25"/>
      <c r="N21" s="25"/>
      <c r="O21" s="34" t="s">
        <v>656</v>
      </c>
    </row>
    <row r="22" spans="1:15" s="17" customFormat="1" ht="20.100000000000001" customHeight="1">
      <c r="A22" s="18">
        <v>21</v>
      </c>
      <c r="B22" s="19">
        <v>24152</v>
      </c>
      <c r="C22" s="38" t="s">
        <v>29</v>
      </c>
      <c r="D22" s="39" t="s">
        <v>455</v>
      </c>
      <c r="E22" s="40" t="s">
        <v>456</v>
      </c>
      <c r="F22" s="23" t="s">
        <v>4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24176</v>
      </c>
      <c r="C23" s="20" t="s">
        <v>29</v>
      </c>
      <c r="D23" s="21" t="s">
        <v>416</v>
      </c>
      <c r="E23" s="22" t="s">
        <v>417</v>
      </c>
      <c r="F23" s="23" t="s">
        <v>4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24182</v>
      </c>
      <c r="C24" s="38" t="s">
        <v>29</v>
      </c>
      <c r="D24" s="39" t="s">
        <v>459</v>
      </c>
      <c r="E24" s="40" t="s">
        <v>460</v>
      </c>
      <c r="F24" s="23" t="s">
        <v>4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24185</v>
      </c>
      <c r="C25" s="38" t="s">
        <v>29</v>
      </c>
      <c r="D25" s="39" t="s">
        <v>461</v>
      </c>
      <c r="E25" s="40" t="s">
        <v>462</v>
      </c>
      <c r="F25" s="44" t="s">
        <v>4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24206</v>
      </c>
      <c r="C26" s="38" t="s">
        <v>29</v>
      </c>
      <c r="D26" s="39" t="s">
        <v>463</v>
      </c>
      <c r="E26" s="40" t="s">
        <v>27</v>
      </c>
      <c r="F26" s="44" t="s">
        <v>4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24310</v>
      </c>
      <c r="C27" s="38" t="s">
        <v>46</v>
      </c>
      <c r="D27" s="39" t="s">
        <v>464</v>
      </c>
      <c r="E27" s="40" t="s">
        <v>465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24321</v>
      </c>
      <c r="C28" s="38" t="s">
        <v>46</v>
      </c>
      <c r="D28" s="39" t="s">
        <v>466</v>
      </c>
      <c r="E28" s="40" t="s">
        <v>467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24336</v>
      </c>
      <c r="C29" s="38" t="s">
        <v>46</v>
      </c>
      <c r="D29" s="39" t="s">
        <v>388</v>
      </c>
      <c r="E29" s="40" t="s">
        <v>468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24369</v>
      </c>
      <c r="C30" s="38" t="s">
        <v>46</v>
      </c>
      <c r="D30" s="39" t="s">
        <v>469</v>
      </c>
      <c r="E30" s="40" t="s">
        <v>470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24419</v>
      </c>
      <c r="C31" s="38" t="s">
        <v>46</v>
      </c>
      <c r="D31" s="39" t="s">
        <v>397</v>
      </c>
      <c r="E31" s="40" t="s">
        <v>471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24434</v>
      </c>
      <c r="C32" s="38" t="s">
        <v>46</v>
      </c>
      <c r="D32" s="39" t="s">
        <v>472</v>
      </c>
      <c r="E32" s="40" t="s">
        <v>473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25358</v>
      </c>
      <c r="C33" s="38" t="s">
        <v>46</v>
      </c>
      <c r="D33" s="39" t="s">
        <v>474</v>
      </c>
      <c r="E33" s="40" t="s">
        <v>475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25740</v>
      </c>
      <c r="C34" s="38" t="s">
        <v>46</v>
      </c>
      <c r="D34" s="39" t="s">
        <v>476</v>
      </c>
      <c r="E34" s="40" t="s">
        <v>477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26250</v>
      </c>
      <c r="C35" s="38" t="s">
        <v>29</v>
      </c>
      <c r="D35" s="39" t="s">
        <v>478</v>
      </c>
      <c r="E35" s="40" t="s">
        <v>479</v>
      </c>
      <c r="F35" s="44" t="s">
        <v>4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26251</v>
      </c>
      <c r="C36" s="38" t="s">
        <v>29</v>
      </c>
      <c r="D36" s="39" t="s">
        <v>480</v>
      </c>
      <c r="E36" s="40" t="s">
        <v>481</v>
      </c>
      <c r="F36" s="44" t="s">
        <v>4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26284</v>
      </c>
      <c r="C37" s="38" t="s">
        <v>46</v>
      </c>
      <c r="D37" s="39" t="s">
        <v>482</v>
      </c>
      <c r="E37" s="40" t="s">
        <v>483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26292</v>
      </c>
      <c r="C38" s="38" t="s">
        <v>46</v>
      </c>
      <c r="D38" s="39" t="s">
        <v>484</v>
      </c>
      <c r="E38" s="40" t="s">
        <v>485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19">
        <v>26298</v>
      </c>
      <c r="C39" s="38" t="s">
        <v>46</v>
      </c>
      <c r="D39" s="39" t="s">
        <v>486</v>
      </c>
      <c r="E39" s="40" t="s">
        <v>487</v>
      </c>
      <c r="F39" s="44" t="s">
        <v>8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>
        <v>39</v>
      </c>
      <c r="B40" s="47">
        <v>26300</v>
      </c>
      <c r="C40" s="48" t="s">
        <v>46</v>
      </c>
      <c r="D40" s="49" t="s">
        <v>428</v>
      </c>
      <c r="E40" s="50" t="s">
        <v>488</v>
      </c>
      <c r="F40" s="51" t="s">
        <v>8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>
        <v>40</v>
      </c>
      <c r="B41" s="47">
        <v>26310</v>
      </c>
      <c r="C41" s="53" t="s">
        <v>46</v>
      </c>
      <c r="D41" s="54" t="s">
        <v>489</v>
      </c>
      <c r="E41" s="55" t="s">
        <v>490</v>
      </c>
      <c r="F41" s="56" t="s">
        <v>8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sortState xmlns:xlrd2="http://schemas.microsoft.com/office/spreadsheetml/2017/richdata2" ref="B2:N21">
    <sortCondition ref="G2:G21"/>
    <sortCondition ref="B2:B21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8FA-5E23-44F2-9807-29174C6D7A9B}">
  <sheetPr>
    <tabColor theme="0"/>
    <pageSetUpPr fitToPage="1"/>
  </sheetPr>
  <dimension ref="A1:U46"/>
  <sheetViews>
    <sheetView tabSelected="1" topLeftCell="A15" workbookViewId="0">
      <selection activeCell="S33" sqref="S33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23839</v>
      </c>
      <c r="C2" s="9" t="s">
        <v>29</v>
      </c>
      <c r="D2" s="10" t="s">
        <v>518</v>
      </c>
      <c r="E2" s="11" t="s">
        <v>519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24078</v>
      </c>
      <c r="C3" s="20" t="s">
        <v>29</v>
      </c>
      <c r="D3" s="21" t="s">
        <v>520</v>
      </c>
      <c r="E3" s="22" t="s">
        <v>308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24084</v>
      </c>
      <c r="C4" s="20" t="s">
        <v>29</v>
      </c>
      <c r="D4" s="21" t="s">
        <v>521</v>
      </c>
      <c r="E4" s="22" t="s">
        <v>522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24099</v>
      </c>
      <c r="C5" s="20" t="s">
        <v>29</v>
      </c>
      <c r="D5" s="21" t="s">
        <v>523</v>
      </c>
      <c r="E5" s="22" t="s">
        <v>524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24117</v>
      </c>
      <c r="C6" s="20" t="s">
        <v>29</v>
      </c>
      <c r="D6" s="21" t="s">
        <v>525</v>
      </c>
      <c r="E6" s="22" t="s">
        <v>526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24121</v>
      </c>
      <c r="C7" s="20" t="s">
        <v>29</v>
      </c>
      <c r="D7" s="21" t="s">
        <v>527</v>
      </c>
      <c r="E7" s="22" t="s">
        <v>528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24130</v>
      </c>
      <c r="C8" s="20" t="s">
        <v>29</v>
      </c>
      <c r="D8" s="21" t="s">
        <v>529</v>
      </c>
      <c r="E8" s="22" t="s">
        <v>530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24139</v>
      </c>
      <c r="C9" s="20" t="s">
        <v>29</v>
      </c>
      <c r="D9" s="21" t="s">
        <v>531</v>
      </c>
      <c r="E9" s="22" t="s">
        <v>532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24159</v>
      </c>
      <c r="C10" s="20" t="s">
        <v>29</v>
      </c>
      <c r="D10" s="21" t="s">
        <v>533</v>
      </c>
      <c r="E10" s="22" t="s">
        <v>534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24171</v>
      </c>
      <c r="C11" s="20" t="s">
        <v>29</v>
      </c>
      <c r="D11" s="21" t="s">
        <v>535</v>
      </c>
      <c r="E11" s="22" t="s">
        <v>536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24184</v>
      </c>
      <c r="C12" s="20" t="s">
        <v>29</v>
      </c>
      <c r="D12" s="21" t="s">
        <v>537</v>
      </c>
      <c r="E12" s="22" t="s">
        <v>280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516</v>
      </c>
    </row>
    <row r="13" spans="1:21" s="17" customFormat="1" ht="20.100000000000001" customHeight="1">
      <c r="A13" s="18">
        <v>12</v>
      </c>
      <c r="B13" s="19">
        <v>24208</v>
      </c>
      <c r="C13" s="20" t="s">
        <v>29</v>
      </c>
      <c r="D13" s="21" t="s">
        <v>538</v>
      </c>
      <c r="E13" s="22" t="s">
        <v>539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495</v>
      </c>
    </row>
    <row r="14" spans="1:21" s="17" customFormat="1" ht="20.100000000000001" customHeight="1">
      <c r="A14" s="18">
        <v>13</v>
      </c>
      <c r="B14" s="19">
        <v>24210</v>
      </c>
      <c r="C14" s="20" t="s">
        <v>29</v>
      </c>
      <c r="D14" s="21" t="s">
        <v>540</v>
      </c>
      <c r="E14" s="22" t="s">
        <v>541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28" t="s">
        <v>507</v>
      </c>
    </row>
    <row r="15" spans="1:21" s="17" customFormat="1" ht="20.100000000000001" customHeight="1">
      <c r="A15" s="18">
        <v>14</v>
      </c>
      <c r="B15" s="19">
        <v>24242</v>
      </c>
      <c r="C15" s="20" t="s">
        <v>29</v>
      </c>
      <c r="D15" s="21" t="s">
        <v>542</v>
      </c>
      <c r="E15" s="22" t="s">
        <v>543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24262</v>
      </c>
      <c r="C16" s="20" t="s">
        <v>46</v>
      </c>
      <c r="D16" s="21" t="s">
        <v>544</v>
      </c>
      <c r="E16" s="22" t="s">
        <v>483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76" t="s">
        <v>9</v>
      </c>
    </row>
    <row r="17" spans="1:15" s="17" customFormat="1" ht="20.100000000000001" customHeight="1">
      <c r="A17" s="18">
        <v>16</v>
      </c>
      <c r="B17" s="19">
        <v>24271</v>
      </c>
      <c r="C17" s="20" t="s">
        <v>46</v>
      </c>
      <c r="D17" s="21" t="s">
        <v>545</v>
      </c>
      <c r="E17" s="22" t="s">
        <v>546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496</v>
      </c>
    </row>
    <row r="18" spans="1:15" s="17" customFormat="1" ht="20.100000000000001" customHeight="1">
      <c r="A18" s="18">
        <v>17</v>
      </c>
      <c r="B18" s="19">
        <v>24294</v>
      </c>
      <c r="C18" s="20" t="s">
        <v>46</v>
      </c>
      <c r="D18" s="21" t="s">
        <v>547</v>
      </c>
      <c r="E18" s="22" t="s">
        <v>548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506</v>
      </c>
    </row>
    <row r="19" spans="1:15" s="17" customFormat="1" ht="20.100000000000001" customHeight="1">
      <c r="A19" s="18">
        <v>18</v>
      </c>
      <c r="B19" s="87">
        <v>24308</v>
      </c>
      <c r="C19" s="35" t="s">
        <v>46</v>
      </c>
      <c r="D19" s="36" t="s">
        <v>549</v>
      </c>
      <c r="E19" s="37" t="s">
        <v>550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24329</v>
      </c>
      <c r="C20" s="38" t="s">
        <v>46</v>
      </c>
      <c r="D20" s="39" t="s">
        <v>551</v>
      </c>
      <c r="E20" s="40" t="s">
        <v>552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24332</v>
      </c>
      <c r="C21" s="38" t="s">
        <v>46</v>
      </c>
      <c r="D21" s="39" t="s">
        <v>553</v>
      </c>
      <c r="E21" s="40" t="s">
        <v>554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24343</v>
      </c>
      <c r="C22" s="38" t="s">
        <v>46</v>
      </c>
      <c r="D22" s="39" t="s">
        <v>555</v>
      </c>
      <c r="E22" s="40" t="s">
        <v>556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24346</v>
      </c>
      <c r="C23" s="38" t="s">
        <v>46</v>
      </c>
      <c r="D23" s="39" t="s">
        <v>557</v>
      </c>
      <c r="E23" s="40" t="s">
        <v>558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17 คน</v>
      </c>
    </row>
    <row r="24" spans="1:15" s="17" customFormat="1" ht="20.100000000000001" customHeight="1">
      <c r="A24" s="18">
        <v>23</v>
      </c>
      <c r="B24" s="19">
        <v>24354</v>
      </c>
      <c r="C24" s="38" t="s">
        <v>46</v>
      </c>
      <c r="D24" s="39" t="s">
        <v>559</v>
      </c>
      <c r="E24" s="40" t="s">
        <v>560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24384</v>
      </c>
      <c r="C25" s="38" t="s">
        <v>46</v>
      </c>
      <c r="D25" s="39" t="s">
        <v>562</v>
      </c>
      <c r="E25" s="40" t="s">
        <v>563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>
      <c r="A26" s="18">
        <v>25</v>
      </c>
      <c r="B26" s="19">
        <v>24386</v>
      </c>
      <c r="C26" s="38" t="s">
        <v>46</v>
      </c>
      <c r="D26" s="39" t="s">
        <v>564</v>
      </c>
      <c r="E26" s="40" t="s">
        <v>212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657</v>
      </c>
    </row>
    <row r="27" spans="1:15" s="17" customFormat="1" ht="20.100000000000001" customHeight="1">
      <c r="A27" s="18">
        <v>26</v>
      </c>
      <c r="B27" s="19">
        <v>24398</v>
      </c>
      <c r="C27" s="38" t="s">
        <v>46</v>
      </c>
      <c r="D27" s="39" t="s">
        <v>565</v>
      </c>
      <c r="E27" s="40" t="s">
        <v>566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24421</v>
      </c>
      <c r="C28" s="38" t="s">
        <v>46</v>
      </c>
      <c r="D28" s="39" t="s">
        <v>567</v>
      </c>
      <c r="E28" s="40" t="s">
        <v>568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24428</v>
      </c>
      <c r="C29" s="38" t="s">
        <v>46</v>
      </c>
      <c r="D29" s="39" t="s">
        <v>569</v>
      </c>
      <c r="E29" s="40" t="s">
        <v>570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24433</v>
      </c>
      <c r="C30" s="38" t="s">
        <v>46</v>
      </c>
      <c r="D30" s="39" t="s">
        <v>571</v>
      </c>
      <c r="E30" s="40" t="s">
        <v>572</v>
      </c>
      <c r="F30" s="23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26272</v>
      </c>
      <c r="C31" s="38" t="s">
        <v>29</v>
      </c>
      <c r="D31" s="39" t="s">
        <v>573</v>
      </c>
      <c r="E31" s="40" t="s">
        <v>574</v>
      </c>
      <c r="F31" s="44" t="s">
        <v>4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26277</v>
      </c>
      <c r="C32" s="38" t="s">
        <v>29</v>
      </c>
      <c r="D32" s="39" t="s">
        <v>575</v>
      </c>
      <c r="E32" s="40" t="s">
        <v>576</v>
      </c>
      <c r="F32" s="44" t="s">
        <v>4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26281</v>
      </c>
      <c r="C33" s="38" t="s">
        <v>46</v>
      </c>
      <c r="D33" s="39" t="s">
        <v>577</v>
      </c>
      <c r="E33" s="40" t="s">
        <v>578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26282</v>
      </c>
      <c r="C34" s="38" t="s">
        <v>46</v>
      </c>
      <c r="D34" s="39" t="s">
        <v>579</v>
      </c>
      <c r="E34" s="40" t="s">
        <v>580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26291</v>
      </c>
      <c r="C35" s="38" t="s">
        <v>46</v>
      </c>
      <c r="D35" s="39" t="s">
        <v>561</v>
      </c>
      <c r="E35" s="40" t="s">
        <v>581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26295</v>
      </c>
      <c r="C36" s="38" t="s">
        <v>46</v>
      </c>
      <c r="D36" s="39" t="s">
        <v>582</v>
      </c>
      <c r="E36" s="40" t="s">
        <v>583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26304</v>
      </c>
      <c r="C37" s="38" t="s">
        <v>46</v>
      </c>
      <c r="D37" s="39" t="s">
        <v>584</v>
      </c>
      <c r="E37" s="40" t="s">
        <v>585</v>
      </c>
      <c r="F37" s="23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26309</v>
      </c>
      <c r="C38" s="38" t="s">
        <v>46</v>
      </c>
      <c r="D38" s="39" t="s">
        <v>586</v>
      </c>
      <c r="E38" s="40" t="s">
        <v>587</v>
      </c>
      <c r="F38" s="44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47">
        <v>26814</v>
      </c>
      <c r="C39" s="48" t="s">
        <v>29</v>
      </c>
      <c r="D39" s="49" t="s">
        <v>664</v>
      </c>
      <c r="E39" s="50" t="s">
        <v>665</v>
      </c>
      <c r="F39" s="51" t="s">
        <v>4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5252-C902-44F8-AA9A-5F40EA73094C}">
  <sheetPr>
    <tabColor theme="0"/>
    <pageSetUpPr fitToPage="1"/>
  </sheetPr>
  <dimension ref="A1:U48"/>
  <sheetViews>
    <sheetView topLeftCell="A5" workbookViewId="0">
      <selection activeCell="O25" sqref="O25:O28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23" t="s">
        <v>2</v>
      </c>
      <c r="D1" s="124"/>
      <c r="E1" s="125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24106</v>
      </c>
      <c r="C2" s="9" t="s">
        <v>29</v>
      </c>
      <c r="D2" s="10" t="s">
        <v>588</v>
      </c>
      <c r="E2" s="11" t="s">
        <v>589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24129</v>
      </c>
      <c r="C3" s="20" t="s">
        <v>29</v>
      </c>
      <c r="D3" s="21" t="s">
        <v>590</v>
      </c>
      <c r="E3" s="22" t="s">
        <v>591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24157</v>
      </c>
      <c r="C4" s="20" t="s">
        <v>29</v>
      </c>
      <c r="D4" s="21" t="s">
        <v>592</v>
      </c>
      <c r="E4" s="22" t="s">
        <v>593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24169</v>
      </c>
      <c r="C5" s="20" t="s">
        <v>29</v>
      </c>
      <c r="D5" s="21" t="s">
        <v>594</v>
      </c>
      <c r="E5" s="22" t="s">
        <v>595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24175</v>
      </c>
      <c r="C6" s="20" t="s">
        <v>29</v>
      </c>
      <c r="D6" s="21" t="s">
        <v>596</v>
      </c>
      <c r="E6" s="22" t="s">
        <v>597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COUNTIF(I1:I48,"น.ส.")</f>
        <v>0</v>
      </c>
    </row>
    <row r="7" spans="1:21" s="17" customFormat="1" ht="20.100000000000001" customHeight="1">
      <c r="A7" s="18">
        <v>6</v>
      </c>
      <c r="B7" s="19">
        <v>24202</v>
      </c>
      <c r="C7" s="20" t="s">
        <v>29</v>
      </c>
      <c r="D7" s="21" t="s">
        <v>598</v>
      </c>
      <c r="E7" s="22" t="s">
        <v>599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25360</v>
      </c>
      <c r="C8" s="38" t="s">
        <v>29</v>
      </c>
      <c r="D8" s="39" t="s">
        <v>600</v>
      </c>
      <c r="E8" s="40" t="s">
        <v>225</v>
      </c>
      <c r="F8" s="44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26249</v>
      </c>
      <c r="C9" s="38" t="s">
        <v>29</v>
      </c>
      <c r="D9" s="39" t="s">
        <v>601</v>
      </c>
      <c r="E9" s="40" t="s">
        <v>602</v>
      </c>
      <c r="F9" s="44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26252</v>
      </c>
      <c r="C10" s="38" t="s">
        <v>29</v>
      </c>
      <c r="D10" s="39" t="s">
        <v>603</v>
      </c>
      <c r="E10" s="40" t="s">
        <v>164</v>
      </c>
      <c r="F10" s="44" t="s">
        <v>4</v>
      </c>
      <c r="G10" s="24"/>
      <c r="H10" s="25"/>
      <c r="I10" s="25"/>
      <c r="J10" s="25"/>
      <c r="K10" s="25"/>
      <c r="L10" s="25"/>
      <c r="M10" s="25"/>
      <c r="N10" s="25"/>
      <c r="O10" s="28"/>
      <c r="U10" s="30"/>
    </row>
    <row r="11" spans="1:21" s="17" customFormat="1" ht="20.100000000000001" customHeight="1">
      <c r="A11" s="18">
        <v>10</v>
      </c>
      <c r="B11" s="19">
        <v>26253</v>
      </c>
      <c r="C11" s="38" t="s">
        <v>29</v>
      </c>
      <c r="D11" s="39" t="s">
        <v>603</v>
      </c>
      <c r="E11" s="40" t="s">
        <v>604</v>
      </c>
      <c r="F11" s="44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517</v>
      </c>
    </row>
    <row r="12" spans="1:21" s="17" customFormat="1" ht="20.100000000000001" customHeight="1">
      <c r="A12" s="18">
        <v>11</v>
      </c>
      <c r="B12" s="19">
        <v>26265</v>
      </c>
      <c r="C12" s="38" t="s">
        <v>29</v>
      </c>
      <c r="D12" s="39" t="s">
        <v>605</v>
      </c>
      <c r="E12" s="40" t="s">
        <v>606</v>
      </c>
      <c r="F12" s="44" t="s">
        <v>4</v>
      </c>
      <c r="G12" s="24"/>
      <c r="H12" s="25"/>
      <c r="I12" s="25"/>
      <c r="J12" s="25"/>
      <c r="K12" s="25"/>
      <c r="L12" s="25"/>
      <c r="M12" s="25"/>
      <c r="N12" s="95"/>
      <c r="O12" s="28" t="s">
        <v>497</v>
      </c>
    </row>
    <row r="13" spans="1:21" s="17" customFormat="1" ht="20.100000000000001" customHeight="1">
      <c r="A13" s="18">
        <v>12</v>
      </c>
      <c r="B13" s="19">
        <v>26275</v>
      </c>
      <c r="C13" s="38" t="s">
        <v>29</v>
      </c>
      <c r="D13" s="39" t="s">
        <v>607</v>
      </c>
      <c r="E13" s="40" t="s">
        <v>608</v>
      </c>
      <c r="F13" s="44" t="s">
        <v>4</v>
      </c>
      <c r="G13" s="24"/>
      <c r="H13" s="25"/>
      <c r="I13" s="25"/>
      <c r="J13" s="25"/>
      <c r="K13" s="25"/>
      <c r="L13" s="25"/>
      <c r="M13" s="25"/>
      <c r="N13" s="95"/>
      <c r="O13" s="28" t="s">
        <v>507</v>
      </c>
    </row>
    <row r="14" spans="1:21" s="17" customFormat="1" ht="20.100000000000001" customHeight="1">
      <c r="A14" s="60">
        <v>13</v>
      </c>
      <c r="B14" s="19">
        <v>23910</v>
      </c>
      <c r="C14" s="38" t="s">
        <v>29</v>
      </c>
      <c r="D14" s="39" t="s">
        <v>649</v>
      </c>
      <c r="E14" s="40" t="s">
        <v>650</v>
      </c>
      <c r="F14" s="44" t="s">
        <v>4</v>
      </c>
      <c r="G14" s="77"/>
      <c r="H14" s="52"/>
      <c r="I14" s="52"/>
      <c r="J14" s="52"/>
      <c r="K14" s="52"/>
      <c r="L14" s="52"/>
      <c r="M14" s="52"/>
      <c r="N14" s="59"/>
      <c r="O14" s="28" t="s">
        <v>503</v>
      </c>
    </row>
    <row r="15" spans="1:21" s="17" customFormat="1" ht="20.100000000000001" customHeight="1" thickBot="1">
      <c r="A15" s="96">
        <v>14</v>
      </c>
      <c r="B15" s="97">
        <v>25659</v>
      </c>
      <c r="C15" s="98" t="s">
        <v>29</v>
      </c>
      <c r="D15" s="99" t="s">
        <v>651</v>
      </c>
      <c r="E15" s="100" t="s">
        <v>652</v>
      </c>
      <c r="F15" s="101" t="s">
        <v>4</v>
      </c>
      <c r="G15" s="102"/>
      <c r="H15" s="103"/>
      <c r="I15" s="103"/>
      <c r="J15" s="103"/>
      <c r="K15" s="103"/>
      <c r="L15" s="103"/>
      <c r="M15" s="103"/>
      <c r="N15" s="104"/>
      <c r="O15" s="28" t="s">
        <v>500</v>
      </c>
    </row>
    <row r="16" spans="1:21" s="17" customFormat="1" ht="20.100000000000001" customHeight="1">
      <c r="A16" s="110">
        <v>15</v>
      </c>
      <c r="B16" s="111">
        <v>24276</v>
      </c>
      <c r="C16" s="112" t="s">
        <v>46</v>
      </c>
      <c r="D16" s="113" t="s">
        <v>609</v>
      </c>
      <c r="E16" s="114" t="s">
        <v>610</v>
      </c>
      <c r="F16" s="115" t="s">
        <v>8</v>
      </c>
      <c r="G16" s="116"/>
      <c r="H16" s="117"/>
      <c r="I16" s="117"/>
      <c r="J16" s="117"/>
      <c r="K16" s="117"/>
      <c r="L16" s="117"/>
      <c r="M16" s="117"/>
      <c r="N16" s="118"/>
      <c r="O16" s="32" t="s">
        <v>653</v>
      </c>
    </row>
    <row r="17" spans="1:15" s="17" customFormat="1" ht="20.100000000000001" customHeight="1">
      <c r="A17" s="18">
        <v>16</v>
      </c>
      <c r="B17" s="19">
        <v>24325</v>
      </c>
      <c r="C17" s="20" t="s">
        <v>46</v>
      </c>
      <c r="D17" s="21" t="s">
        <v>611</v>
      </c>
      <c r="E17" s="22" t="s">
        <v>612</v>
      </c>
      <c r="F17" s="23" t="s">
        <v>8</v>
      </c>
      <c r="G17" s="24"/>
      <c r="H17" s="25"/>
      <c r="I17" s="25"/>
      <c r="J17" s="25"/>
      <c r="K17" s="25"/>
      <c r="L17" s="25"/>
      <c r="M17" s="25"/>
      <c r="N17" s="95"/>
      <c r="O17" s="33" t="s">
        <v>501</v>
      </c>
    </row>
    <row r="18" spans="1:15" s="17" customFormat="1" ht="20.100000000000001" customHeight="1">
      <c r="A18" s="18">
        <v>17</v>
      </c>
      <c r="B18" s="19">
        <v>24331</v>
      </c>
      <c r="C18" s="20" t="s">
        <v>46</v>
      </c>
      <c r="D18" s="21" t="s">
        <v>307</v>
      </c>
      <c r="E18" s="22" t="s">
        <v>613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654</v>
      </c>
    </row>
    <row r="19" spans="1:15" s="17" customFormat="1" ht="20.100000000000001" customHeight="1">
      <c r="A19" s="18">
        <v>18</v>
      </c>
      <c r="B19" s="87">
        <v>24441</v>
      </c>
      <c r="C19" s="89" t="s">
        <v>46</v>
      </c>
      <c r="D19" s="90" t="s">
        <v>614</v>
      </c>
      <c r="E19" s="91" t="s">
        <v>615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 t="s">
        <v>502</v>
      </c>
    </row>
    <row r="20" spans="1:15" s="17" customFormat="1" ht="20.100000000000001" customHeight="1">
      <c r="A20" s="18">
        <v>19</v>
      </c>
      <c r="B20" s="19">
        <v>26257</v>
      </c>
      <c r="C20" s="38" t="s">
        <v>29</v>
      </c>
      <c r="D20" s="39" t="s">
        <v>616</v>
      </c>
      <c r="E20" s="40" t="s">
        <v>617</v>
      </c>
      <c r="F20" s="44" t="s">
        <v>4</v>
      </c>
      <c r="G20" s="24"/>
      <c r="H20" s="25"/>
      <c r="I20" s="25"/>
      <c r="J20" s="25"/>
      <c r="K20" s="25"/>
      <c r="L20" s="25"/>
      <c r="M20" s="25"/>
      <c r="N20" s="25"/>
      <c r="O20" s="33"/>
    </row>
    <row r="21" spans="1:15" s="17" customFormat="1" ht="20.100000000000001" customHeight="1">
      <c r="A21" s="18">
        <v>20</v>
      </c>
      <c r="B21" s="19">
        <v>26259</v>
      </c>
      <c r="C21" s="38" t="s">
        <v>29</v>
      </c>
      <c r="D21" s="39" t="s">
        <v>138</v>
      </c>
      <c r="E21" s="40" t="s">
        <v>618</v>
      </c>
      <c r="F21" s="44" t="s">
        <v>4</v>
      </c>
      <c r="G21" s="24"/>
      <c r="H21" s="25"/>
      <c r="I21" s="25"/>
      <c r="J21" s="25"/>
      <c r="K21" s="25"/>
      <c r="L21" s="25"/>
      <c r="M21" s="25"/>
      <c r="N21" s="25"/>
      <c r="O21" s="31" t="s">
        <v>9</v>
      </c>
    </row>
    <row r="22" spans="1:15" s="17" customFormat="1" ht="20.100000000000001" customHeight="1">
      <c r="A22" s="18">
        <v>21</v>
      </c>
      <c r="B22" s="19">
        <v>26264</v>
      </c>
      <c r="C22" s="38" t="s">
        <v>29</v>
      </c>
      <c r="D22" s="39" t="s">
        <v>619</v>
      </c>
      <c r="E22" s="40" t="s">
        <v>620</v>
      </c>
      <c r="F22" s="44" t="s">
        <v>4</v>
      </c>
      <c r="G22" s="24"/>
      <c r="H22" s="41"/>
      <c r="I22" s="41"/>
      <c r="J22" s="41"/>
      <c r="K22" s="25"/>
      <c r="L22" s="25"/>
      <c r="M22" s="25"/>
      <c r="N22" s="25"/>
      <c r="O22" s="32" t="s">
        <v>498</v>
      </c>
    </row>
    <row r="23" spans="1:15" s="17" customFormat="1" ht="20.100000000000001" customHeight="1" thickBot="1">
      <c r="A23" s="18">
        <v>22</v>
      </c>
      <c r="B23" s="19">
        <v>26267</v>
      </c>
      <c r="C23" s="38" t="s">
        <v>29</v>
      </c>
      <c r="D23" s="39" t="s">
        <v>621</v>
      </c>
      <c r="E23" s="40" t="s">
        <v>622</v>
      </c>
      <c r="F23" s="44" t="s">
        <v>4</v>
      </c>
      <c r="G23" s="24"/>
      <c r="H23" s="25"/>
      <c r="I23" s="25"/>
      <c r="J23" s="25"/>
      <c r="K23" s="25"/>
      <c r="L23" s="25"/>
      <c r="M23" s="25"/>
      <c r="N23" s="95"/>
      <c r="O23" s="33" t="s">
        <v>499</v>
      </c>
    </row>
    <row r="24" spans="1:15" s="17" customFormat="1" ht="20.100000000000001" customHeight="1">
      <c r="A24" s="18">
        <v>23</v>
      </c>
      <c r="B24" s="19">
        <v>26273</v>
      </c>
      <c r="C24" s="38" t="s">
        <v>29</v>
      </c>
      <c r="D24" s="39" t="s">
        <v>623</v>
      </c>
      <c r="E24" s="40" t="s">
        <v>624</v>
      </c>
      <c r="F24" s="44" t="s">
        <v>4</v>
      </c>
      <c r="G24" s="24"/>
      <c r="H24" s="25"/>
      <c r="I24" s="25"/>
      <c r="J24" s="25"/>
      <c r="K24" s="25"/>
      <c r="L24" s="25"/>
      <c r="M24" s="25"/>
      <c r="N24" s="95"/>
      <c r="O24" s="42" t="s">
        <v>10</v>
      </c>
    </row>
    <row r="25" spans="1:15" s="17" customFormat="1" ht="20.100000000000001" customHeight="1">
      <c r="A25" s="18">
        <v>24</v>
      </c>
      <c r="B25" s="19">
        <v>26287</v>
      </c>
      <c r="C25" s="38" t="s">
        <v>46</v>
      </c>
      <c r="D25" s="39" t="s">
        <v>625</v>
      </c>
      <c r="E25" s="40" t="s">
        <v>534</v>
      </c>
      <c r="F25" s="44" t="s">
        <v>8</v>
      </c>
      <c r="G25" s="24"/>
      <c r="H25" s="25"/>
      <c r="I25" s="25"/>
      <c r="J25" s="25"/>
      <c r="K25" s="25"/>
      <c r="L25" s="25"/>
      <c r="M25" s="25"/>
      <c r="N25" s="95"/>
      <c r="O25" s="43" t="str">
        <f>CONCATENATE("ชาย ",COUNTIF($F$1:$F$68,"ช")," คน")</f>
        <v>ชาย 22 คน</v>
      </c>
    </row>
    <row r="26" spans="1:15" s="17" customFormat="1" ht="20.100000000000001" customHeight="1" thickBot="1">
      <c r="A26" s="96">
        <v>25</v>
      </c>
      <c r="B26" s="97">
        <v>26311</v>
      </c>
      <c r="C26" s="98" t="s">
        <v>29</v>
      </c>
      <c r="D26" s="99" t="s">
        <v>626</v>
      </c>
      <c r="E26" s="100" t="s">
        <v>627</v>
      </c>
      <c r="F26" s="101" t="s">
        <v>4</v>
      </c>
      <c r="G26" s="102"/>
      <c r="H26" s="103"/>
      <c r="I26" s="103"/>
      <c r="J26" s="103"/>
      <c r="K26" s="103"/>
      <c r="L26" s="103"/>
      <c r="M26" s="103"/>
      <c r="N26" s="104"/>
      <c r="O26" s="43" t="str">
        <f>CONCATENATE("หญิง ",COUNTIF($F$1:$F$68,"ญ")," คน")</f>
        <v>หญิง 15 คน</v>
      </c>
    </row>
    <row r="27" spans="1:15" s="17" customFormat="1" ht="20.100000000000001" customHeight="1">
      <c r="A27" s="110">
        <v>26</v>
      </c>
      <c r="B27" s="111">
        <v>24131</v>
      </c>
      <c r="C27" s="119" t="s">
        <v>29</v>
      </c>
      <c r="D27" s="120" t="s">
        <v>628</v>
      </c>
      <c r="E27" s="121" t="s">
        <v>629</v>
      </c>
      <c r="F27" s="122" t="s">
        <v>4</v>
      </c>
      <c r="G27" s="116"/>
      <c r="H27" s="117"/>
      <c r="I27" s="117"/>
      <c r="J27" s="117"/>
      <c r="K27" s="117"/>
      <c r="L27" s="117"/>
      <c r="M27" s="117"/>
      <c r="N27" s="118"/>
      <c r="O27" s="43" t="str">
        <f>CONCATENATE("รวม ",COUNTA($F$2:$F$68)," คน")</f>
        <v>รวม 37 คน</v>
      </c>
    </row>
    <row r="28" spans="1:15" s="17" customFormat="1" ht="20.100000000000001" customHeight="1">
      <c r="A28" s="18">
        <v>27</v>
      </c>
      <c r="B28" s="19">
        <v>24134</v>
      </c>
      <c r="C28" s="20" t="s">
        <v>29</v>
      </c>
      <c r="D28" s="21" t="s">
        <v>630</v>
      </c>
      <c r="E28" s="22" t="s">
        <v>631</v>
      </c>
      <c r="F28" s="23" t="s">
        <v>4</v>
      </c>
      <c r="G28" s="24"/>
      <c r="H28" s="25"/>
      <c r="I28" s="25"/>
      <c r="J28" s="25"/>
      <c r="K28" s="25"/>
      <c r="L28" s="25"/>
      <c r="M28" s="25"/>
      <c r="N28" s="95"/>
      <c r="O28" s="43" t="s">
        <v>657</v>
      </c>
    </row>
    <row r="29" spans="1:15" s="17" customFormat="1" ht="20.100000000000001" customHeight="1">
      <c r="A29" s="18">
        <v>28</v>
      </c>
      <c r="B29" s="87">
        <v>24268</v>
      </c>
      <c r="C29" s="35" t="s">
        <v>46</v>
      </c>
      <c r="D29" s="36" t="s">
        <v>632</v>
      </c>
      <c r="E29" s="37" t="s">
        <v>633</v>
      </c>
      <c r="F29" s="93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24282</v>
      </c>
      <c r="C30" s="20" t="s">
        <v>46</v>
      </c>
      <c r="D30" s="21" t="s">
        <v>634</v>
      </c>
      <c r="E30" s="22" t="s">
        <v>635</v>
      </c>
      <c r="F30" s="23" t="s">
        <v>8</v>
      </c>
      <c r="G30" s="94"/>
      <c r="H30" s="41"/>
      <c r="I30" s="41"/>
      <c r="J30" s="41"/>
      <c r="K30" s="41"/>
      <c r="L30" s="41"/>
      <c r="M30" s="41"/>
      <c r="N30" s="41"/>
      <c r="O30" s="43"/>
    </row>
    <row r="31" spans="1:15" s="17" customFormat="1" ht="20.100000000000001" customHeight="1">
      <c r="A31" s="18">
        <v>30</v>
      </c>
      <c r="B31" s="19">
        <v>24295</v>
      </c>
      <c r="C31" s="20" t="s">
        <v>46</v>
      </c>
      <c r="D31" s="21" t="s">
        <v>636</v>
      </c>
      <c r="E31" s="22" t="s">
        <v>637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24312</v>
      </c>
      <c r="C32" s="20" t="s">
        <v>46</v>
      </c>
      <c r="D32" s="21" t="s">
        <v>638</v>
      </c>
      <c r="E32" s="22" t="s">
        <v>355</v>
      </c>
      <c r="F32" s="23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24322</v>
      </c>
      <c r="C33" s="20" t="s">
        <v>46</v>
      </c>
      <c r="D33" s="21" t="s">
        <v>639</v>
      </c>
      <c r="E33" s="22" t="s">
        <v>640</v>
      </c>
      <c r="F33" s="23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24342</v>
      </c>
      <c r="C34" s="20" t="s">
        <v>46</v>
      </c>
      <c r="D34" s="21" t="s">
        <v>641</v>
      </c>
      <c r="E34" s="22" t="s">
        <v>642</v>
      </c>
      <c r="F34" s="23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26278</v>
      </c>
      <c r="C35" s="20" t="s">
        <v>46</v>
      </c>
      <c r="D35" s="21" t="s">
        <v>643</v>
      </c>
      <c r="E35" s="22" t="s">
        <v>644</v>
      </c>
      <c r="F35" s="23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47">
        <v>26290</v>
      </c>
      <c r="C36" s="53" t="s">
        <v>46</v>
      </c>
      <c r="D36" s="54" t="s">
        <v>645</v>
      </c>
      <c r="E36" s="55" t="s">
        <v>363</v>
      </c>
      <c r="F36" s="56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26294</v>
      </c>
      <c r="C37" s="20" t="s">
        <v>46</v>
      </c>
      <c r="D37" s="21" t="s">
        <v>646</v>
      </c>
      <c r="E37" s="22" t="s">
        <v>647</v>
      </c>
      <c r="F37" s="23" t="s">
        <v>8</v>
      </c>
      <c r="G37" s="24"/>
      <c r="H37" s="25"/>
      <c r="I37" s="25"/>
      <c r="J37" s="25"/>
      <c r="K37" s="25"/>
      <c r="L37" s="25"/>
      <c r="M37" s="25"/>
      <c r="N37" s="95"/>
      <c r="O37" s="43"/>
    </row>
    <row r="38" spans="1:15" s="17" customFormat="1" ht="20.100000000000001" customHeight="1" thickBot="1">
      <c r="A38" s="18">
        <v>37</v>
      </c>
      <c r="B38" s="97">
        <v>24313</v>
      </c>
      <c r="C38" s="105" t="s">
        <v>46</v>
      </c>
      <c r="D38" s="106" t="s">
        <v>648</v>
      </c>
      <c r="E38" s="107" t="s">
        <v>355</v>
      </c>
      <c r="F38" s="108" t="s">
        <v>8</v>
      </c>
      <c r="G38" s="102"/>
      <c r="H38" s="103"/>
      <c r="I38" s="103"/>
      <c r="J38" s="103"/>
      <c r="K38" s="103"/>
      <c r="L38" s="103"/>
      <c r="M38" s="103"/>
      <c r="N38" s="104"/>
      <c r="O38" s="45"/>
    </row>
    <row r="39" spans="1:15" s="17" customFormat="1" ht="20.100000000000001" customHeight="1">
      <c r="A39" s="110"/>
      <c r="B39" s="111"/>
      <c r="C39" s="112"/>
      <c r="D39" s="113"/>
      <c r="E39" s="114"/>
      <c r="F39" s="115"/>
      <c r="G39" s="116"/>
      <c r="H39" s="117"/>
      <c r="I39" s="117"/>
      <c r="J39" s="117"/>
      <c r="K39" s="117"/>
      <c r="L39" s="117"/>
      <c r="M39" s="117"/>
      <c r="N39" s="118"/>
      <c r="O39" s="46"/>
    </row>
    <row r="40" spans="1:15" s="17" customFormat="1" ht="20.100000000000001" customHeight="1">
      <c r="A40" s="18"/>
      <c r="B40" s="19"/>
      <c r="C40" s="38"/>
      <c r="D40" s="39"/>
      <c r="E40" s="40"/>
      <c r="F40" s="44"/>
      <c r="G40" s="24"/>
      <c r="H40" s="25"/>
      <c r="I40" s="25"/>
      <c r="J40" s="25"/>
      <c r="K40" s="25"/>
      <c r="L40" s="25"/>
      <c r="M40" s="25"/>
      <c r="N40" s="95"/>
      <c r="O40" s="46"/>
    </row>
    <row r="41" spans="1:15" s="17" customFormat="1" ht="20.100000000000001" customHeight="1">
      <c r="A41" s="18"/>
      <c r="B41" s="19"/>
      <c r="C41" s="38"/>
      <c r="D41" s="39"/>
      <c r="E41" s="40"/>
      <c r="F41" s="44"/>
      <c r="G41" s="24"/>
      <c r="H41" s="25"/>
      <c r="I41" s="25"/>
      <c r="J41" s="25"/>
      <c r="K41" s="25"/>
      <c r="L41" s="25"/>
      <c r="M41" s="25"/>
      <c r="N41" s="95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2"/>
      <c r="O44" s="46"/>
    </row>
    <row r="45" spans="1:15" s="17" customFormat="1" ht="20.100000000000001" customHeight="1">
      <c r="A45" s="18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2"/>
      <c r="O45" s="46"/>
    </row>
    <row r="46" spans="1:15" s="17" customFormat="1" ht="20.100000000000001" customHeight="1" thickBot="1">
      <c r="A46" s="18"/>
      <c r="B46" s="47"/>
      <c r="C46" s="53"/>
      <c r="D46" s="54"/>
      <c r="E46" s="55"/>
      <c r="F46" s="56"/>
      <c r="G46" s="47"/>
      <c r="H46" s="52"/>
      <c r="I46" s="52"/>
      <c r="J46" s="52"/>
      <c r="K46" s="52"/>
      <c r="L46" s="57"/>
      <c r="M46" s="58"/>
      <c r="N46" s="59"/>
      <c r="O46" s="71"/>
    </row>
    <row r="47" spans="1:15">
      <c r="A47" s="60"/>
      <c r="B47" s="47"/>
      <c r="C47" s="53"/>
      <c r="D47" s="54"/>
      <c r="E47" s="55"/>
      <c r="F47" s="56"/>
      <c r="G47" s="47"/>
      <c r="H47" s="52"/>
      <c r="I47" s="52"/>
      <c r="J47" s="52"/>
      <c r="K47" s="52"/>
      <c r="L47" s="57"/>
      <c r="M47" s="58"/>
      <c r="N47" s="59"/>
    </row>
    <row r="48" spans="1:15">
      <c r="A48" s="61"/>
      <c r="B48" s="62"/>
      <c r="C48" s="63"/>
      <c r="D48" s="64"/>
      <c r="E48" s="65"/>
      <c r="F48" s="66"/>
      <c r="G48" s="62"/>
      <c r="H48" s="67"/>
      <c r="I48" s="67"/>
      <c r="J48" s="67"/>
      <c r="K48" s="67"/>
      <c r="L48" s="68"/>
      <c r="M48" s="69"/>
      <c r="N48" s="70"/>
    </row>
  </sheetData>
  <sortState xmlns:xlrd2="http://schemas.microsoft.com/office/spreadsheetml/2017/richdata2" ref="B2:G43">
    <sortCondition ref="G2:G43"/>
    <sortCondition ref="B2:B43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Sasi_N Naksong</cp:lastModifiedBy>
  <cp:lastPrinted>2026-05-12T03:55:15Z</cp:lastPrinted>
  <dcterms:created xsi:type="dcterms:W3CDTF">2022-05-10T15:36:53Z</dcterms:created>
  <dcterms:modified xsi:type="dcterms:W3CDTF">2026-05-14T09:21:54Z</dcterms:modified>
</cp:coreProperties>
</file>